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15"/>
  </bookViews>
  <sheets>
    <sheet name="Sheet1" sheetId="1" r:id="rId1"/>
    <sheet name="Sheet3" sheetId="3" r:id="rId2"/>
  </sheets>
  <externalReferences>
    <externalReference r:id="rId3"/>
  </externalReferences>
  <definedNames>
    <definedName name="_xlnm._FilterDatabase" localSheetId="0" hidden="1">Sheet1!$A$2:$XEW$34</definedName>
  </definedNames>
  <calcPr calcId="144525"/>
</workbook>
</file>

<file path=xl/sharedStrings.xml><?xml version="1.0" encoding="utf-8"?>
<sst xmlns="http://schemas.openxmlformats.org/spreadsheetml/2006/main" count="208" uniqueCount="148">
  <si>
    <t>津市市2024年考试录用公务员体检人员名单</t>
  </si>
  <si>
    <t>序号</t>
  </si>
  <si>
    <t>单位名称</t>
  </si>
  <si>
    <t>职位名称</t>
  </si>
  <si>
    <t>计划数</t>
  </si>
  <si>
    <r>
      <rPr>
        <b/>
        <sz val="11"/>
        <rFont val="宋体"/>
        <charset val="134"/>
      </rPr>
      <t>准考证号</t>
    </r>
    <r>
      <rPr>
        <b/>
        <sz val="11"/>
        <rFont val="Times New Roman"/>
        <charset val="134"/>
      </rPr>
      <t>1</t>
    </r>
  </si>
  <si>
    <t>姓名</t>
  </si>
  <si>
    <t>性别</t>
  </si>
  <si>
    <t>津市市</t>
  </si>
  <si>
    <t>纪委监委</t>
  </si>
  <si>
    <t>112070205625</t>
  </si>
  <si>
    <t>陈红</t>
  </si>
  <si>
    <t>派驻纪检监察组1</t>
  </si>
  <si>
    <t>112070805416</t>
  </si>
  <si>
    <t>赵晟博</t>
  </si>
  <si>
    <t>112070603915</t>
  </si>
  <si>
    <t>肖泽宇</t>
  </si>
  <si>
    <t>派驻纪检监察组2</t>
  </si>
  <si>
    <t>112070303118</t>
  </si>
  <si>
    <t>熊静</t>
  </si>
  <si>
    <t>112070201707</t>
  </si>
  <si>
    <t>赵星宇</t>
  </si>
  <si>
    <t>市委办1</t>
  </si>
  <si>
    <t>112070207613</t>
  </si>
  <si>
    <t>刘治良</t>
  </si>
  <si>
    <t>市委办2</t>
  </si>
  <si>
    <t>112070702323</t>
  </si>
  <si>
    <t>蓝梦琦</t>
  </si>
  <si>
    <t>党员教育中心</t>
  </si>
  <si>
    <t>112070808317</t>
  </si>
  <si>
    <t>宋柃霏</t>
  </si>
  <si>
    <t>112070404722</t>
  </si>
  <si>
    <t>吴喆</t>
  </si>
  <si>
    <t>宣传部</t>
  </si>
  <si>
    <t>112070600621</t>
  </si>
  <si>
    <t>袁锦</t>
  </si>
  <si>
    <t>政法委</t>
  </si>
  <si>
    <t>112070500630</t>
  </si>
  <si>
    <t>燕祉彤</t>
  </si>
  <si>
    <t>教育局</t>
  </si>
  <si>
    <t>112070903618</t>
  </si>
  <si>
    <t>陈绘先</t>
  </si>
  <si>
    <t>散墙办</t>
  </si>
  <si>
    <t>112070803611</t>
  </si>
  <si>
    <t>胡婷</t>
  </si>
  <si>
    <t>财政事务中心</t>
  </si>
  <si>
    <t>112070805517</t>
  </si>
  <si>
    <t>陈震晔</t>
  </si>
  <si>
    <t>112070301925</t>
  </si>
  <si>
    <t>聂子杰</t>
  </si>
  <si>
    <t>112070107428</t>
  </si>
  <si>
    <t>李梦溪</t>
  </si>
  <si>
    <t>112070900525</t>
  </si>
  <si>
    <t>欧龙曙</t>
  </si>
  <si>
    <t>国库集中支付核算中心</t>
  </si>
  <si>
    <t>112070302011</t>
  </si>
  <si>
    <t>刘静伊</t>
  </si>
  <si>
    <t>112070106410</t>
  </si>
  <si>
    <t>蒋飞杨</t>
  </si>
  <si>
    <t>112070805804</t>
  </si>
  <si>
    <t>马婉芳</t>
  </si>
  <si>
    <t>乡镇财政服务中心1</t>
  </si>
  <si>
    <t>112070900723</t>
  </si>
  <si>
    <t>李昊林</t>
  </si>
  <si>
    <t>乡镇财政服务中心2</t>
  </si>
  <si>
    <t>112070805120</t>
  </si>
  <si>
    <t>曾思萍</t>
  </si>
  <si>
    <t>政府采购管理办公室</t>
  </si>
  <si>
    <t>112070205828</t>
  </si>
  <si>
    <t>余泽华</t>
  </si>
  <si>
    <t>就业服务中心</t>
  </si>
  <si>
    <t>112070703825</t>
  </si>
  <si>
    <t>兰婧</t>
  </si>
  <si>
    <t>112070602408</t>
  </si>
  <si>
    <t>王津津</t>
  </si>
  <si>
    <t>社会保险服务中心</t>
  </si>
  <si>
    <t>112070502227</t>
  </si>
  <si>
    <t>杨威</t>
  </si>
  <si>
    <t>112070207204</t>
  </si>
  <si>
    <t>李宜坤</t>
  </si>
  <si>
    <t>审计局1</t>
  </si>
  <si>
    <t>112070300414</t>
  </si>
  <si>
    <t>徐闻骏</t>
  </si>
  <si>
    <t>审计局2</t>
  </si>
  <si>
    <t>112070401720</t>
  </si>
  <si>
    <t>张昊媛</t>
  </si>
  <si>
    <t>市场监督管理局</t>
  </si>
  <si>
    <t>112070404825</t>
  </si>
  <si>
    <t>许海东</t>
  </si>
  <si>
    <t>市场监督管理局基层市场监督管理所1</t>
  </si>
  <si>
    <t>112070901113</t>
  </si>
  <si>
    <t>汪伟伟</t>
  </si>
  <si>
    <t>市场监督管理局基层市场监督管理所2</t>
  </si>
  <si>
    <t>112070808528</t>
  </si>
  <si>
    <t>岳文婷</t>
  </si>
  <si>
    <t>市场监督管理局基层市场监督管理所3</t>
  </si>
  <si>
    <t>112070903614</t>
  </si>
  <si>
    <t>张力文</t>
  </si>
  <si>
    <t>市场监督管理局基层市场监督管理所4</t>
  </si>
  <si>
    <t>112070808724</t>
  </si>
  <si>
    <t>张逸驰</t>
  </si>
  <si>
    <t>政务服务中心</t>
  </si>
  <si>
    <t>112070802224</t>
  </si>
  <si>
    <t>王泉</t>
  </si>
  <si>
    <t>医疗保障事务中心</t>
  </si>
  <si>
    <t>112070403005</t>
  </si>
  <si>
    <t>闫珊</t>
  </si>
  <si>
    <t>社区矫正工作局</t>
  </si>
  <si>
    <t>112070501119</t>
  </si>
  <si>
    <t>钟玲</t>
  </si>
  <si>
    <t>党校</t>
  </si>
  <si>
    <t>112070807217</t>
  </si>
  <si>
    <t>刘华香</t>
  </si>
  <si>
    <t>供销社</t>
  </si>
  <si>
    <t>112070706324</t>
  </si>
  <si>
    <t>徐雅俐</t>
  </si>
  <si>
    <t>公路建设养护中心</t>
  </si>
  <si>
    <t>112070702727</t>
  </si>
  <si>
    <t>何虓</t>
  </si>
  <si>
    <t>畜牧水产事务中心</t>
  </si>
  <si>
    <t>112070705007</t>
  </si>
  <si>
    <t>覃怡铭</t>
  </si>
  <si>
    <t>112070402312</t>
  </si>
  <si>
    <t>肖川</t>
  </si>
  <si>
    <t>农机事务中心</t>
  </si>
  <si>
    <t>112070808711</t>
  </si>
  <si>
    <t>刘玉林</t>
  </si>
  <si>
    <t>高新区1</t>
  </si>
  <si>
    <t>112070702603</t>
  </si>
  <si>
    <t>彭凡畅</t>
  </si>
  <si>
    <t>高新区2</t>
  </si>
  <si>
    <t>112070504402</t>
  </si>
  <si>
    <t>李鑫</t>
  </si>
  <si>
    <t>高新区3</t>
  </si>
  <si>
    <t>112070402030</t>
  </si>
  <si>
    <t>陈鑫祥</t>
  </si>
  <si>
    <t>高新区4</t>
  </si>
  <si>
    <t>112070903809</t>
  </si>
  <si>
    <t>杨丽文</t>
  </si>
  <si>
    <t>高新区5</t>
  </si>
  <si>
    <t>112070805808</t>
  </si>
  <si>
    <t>肖颖懿</t>
  </si>
  <si>
    <t>高新区6</t>
  </si>
  <si>
    <t>112070503811</t>
  </si>
  <si>
    <t>胡嘉仪</t>
  </si>
  <si>
    <t>乡镇（街道）机关</t>
  </si>
  <si>
    <t>112070207930</t>
  </si>
  <si>
    <t>覃伟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</si>
</sst>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7" borderId="10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4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Alignment="1"/>
    <xf numFmtId="0" fontId="2" fillId="2" borderId="0" xfId="0" applyFont="1" applyFill="1" applyAlignment="1">
      <alignment shrinkToFit="1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4&#30465;&#32771;&#25307;&#24405;/6&#20307;&#26816;/&#25552;&#21069;&#20934;&#22791;&#36164;&#26009;/1&#12289;&#20307;&#26816;&#20837;&#22260;&#35843;&#26723;&#31561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体检入围"/>
      <sheetName val="男"/>
      <sheetName val="女"/>
      <sheetName val="调档用"/>
      <sheetName val="党员"/>
    </sheetNames>
    <sheetDataSet>
      <sheetData sheetId="0">
        <row r="3">
          <cell r="C3" t="str">
            <v>苏贤蓉</v>
          </cell>
          <cell r="D3" t="str">
            <v>女</v>
          </cell>
        </row>
        <row r="4">
          <cell r="C4" t="str">
            <v>郭浩伦</v>
          </cell>
          <cell r="D4" t="str">
            <v>男</v>
          </cell>
        </row>
        <row r="5">
          <cell r="C5" t="str">
            <v>张佳伟</v>
          </cell>
          <cell r="D5" t="str">
            <v>男</v>
          </cell>
        </row>
        <row r="6">
          <cell r="C6" t="str">
            <v>刘宁斌</v>
          </cell>
          <cell r="D6" t="str">
            <v>男</v>
          </cell>
        </row>
        <row r="7">
          <cell r="C7" t="str">
            <v>张国宋</v>
          </cell>
          <cell r="D7" t="str">
            <v>男</v>
          </cell>
        </row>
        <row r="8">
          <cell r="C8" t="str">
            <v>廖诚世</v>
          </cell>
          <cell r="D8" t="str">
            <v>男</v>
          </cell>
        </row>
        <row r="9">
          <cell r="C9" t="str">
            <v>汪雨洁</v>
          </cell>
          <cell r="D9" t="str">
            <v>女</v>
          </cell>
        </row>
        <row r="10">
          <cell r="C10" t="str">
            <v>罗泽宇</v>
          </cell>
          <cell r="D10" t="str">
            <v>男</v>
          </cell>
        </row>
        <row r="11">
          <cell r="C11" t="str">
            <v>张梦宇</v>
          </cell>
          <cell r="D11" t="str">
            <v>男</v>
          </cell>
        </row>
        <row r="12">
          <cell r="C12" t="str">
            <v>张恩玮</v>
          </cell>
          <cell r="D12" t="str">
            <v>男</v>
          </cell>
        </row>
        <row r="13">
          <cell r="C13" t="str">
            <v>唐波</v>
          </cell>
          <cell r="D13" t="str">
            <v>男</v>
          </cell>
        </row>
        <row r="14">
          <cell r="C14" t="str">
            <v>赵桓辛</v>
          </cell>
          <cell r="D14" t="str">
            <v>女</v>
          </cell>
        </row>
        <row r="15">
          <cell r="C15" t="str">
            <v>陈红</v>
          </cell>
          <cell r="D15" t="str">
            <v>女</v>
          </cell>
        </row>
        <row r="16">
          <cell r="C16" t="str">
            <v>赵晟博</v>
          </cell>
          <cell r="D16" t="str">
            <v>男</v>
          </cell>
        </row>
        <row r="17">
          <cell r="C17" t="str">
            <v>肖泽宇</v>
          </cell>
          <cell r="D17" t="str">
            <v>男</v>
          </cell>
        </row>
        <row r="18">
          <cell r="C18" t="str">
            <v>熊静</v>
          </cell>
          <cell r="D18" t="str">
            <v>女</v>
          </cell>
        </row>
        <row r="19">
          <cell r="C19" t="str">
            <v>赵星宇</v>
          </cell>
          <cell r="D19" t="str">
            <v>女</v>
          </cell>
        </row>
        <row r="20">
          <cell r="C20" t="str">
            <v>刘治良</v>
          </cell>
          <cell r="D20" t="str">
            <v>男</v>
          </cell>
        </row>
        <row r="21">
          <cell r="C21" t="str">
            <v>蓝梦琦</v>
          </cell>
          <cell r="D21" t="str">
            <v>女</v>
          </cell>
        </row>
        <row r="22">
          <cell r="C22" t="str">
            <v>宋柃霏</v>
          </cell>
          <cell r="D22" t="str">
            <v>女</v>
          </cell>
        </row>
        <row r="23">
          <cell r="C23" t="str">
            <v>吴喆</v>
          </cell>
          <cell r="D23" t="str">
            <v>女</v>
          </cell>
        </row>
        <row r="24">
          <cell r="C24" t="str">
            <v>袁锦</v>
          </cell>
          <cell r="D24" t="str">
            <v>男</v>
          </cell>
        </row>
        <row r="25">
          <cell r="C25" t="str">
            <v>燕祉彤</v>
          </cell>
          <cell r="D25" t="str">
            <v>女</v>
          </cell>
        </row>
        <row r="26">
          <cell r="C26" t="str">
            <v>陈绘先</v>
          </cell>
          <cell r="D26" t="str">
            <v>女</v>
          </cell>
        </row>
        <row r="27">
          <cell r="C27" t="str">
            <v>胡婷</v>
          </cell>
          <cell r="D27" t="str">
            <v>女</v>
          </cell>
        </row>
        <row r="28">
          <cell r="C28" t="str">
            <v>陈震晔</v>
          </cell>
          <cell r="D28" t="str">
            <v>男</v>
          </cell>
        </row>
        <row r="29">
          <cell r="C29" t="str">
            <v>聂子杰</v>
          </cell>
          <cell r="D29" t="str">
            <v>男</v>
          </cell>
        </row>
        <row r="30">
          <cell r="C30" t="str">
            <v>李梦溪</v>
          </cell>
          <cell r="D30" t="str">
            <v>男</v>
          </cell>
        </row>
        <row r="31">
          <cell r="C31" t="str">
            <v>欧龙曙</v>
          </cell>
          <cell r="D31" t="str">
            <v>男</v>
          </cell>
        </row>
        <row r="32">
          <cell r="C32" t="str">
            <v>刘静伊</v>
          </cell>
          <cell r="D32" t="str">
            <v>女</v>
          </cell>
        </row>
        <row r="33">
          <cell r="C33" t="str">
            <v>蒋飞杨</v>
          </cell>
          <cell r="D33" t="str">
            <v>女</v>
          </cell>
        </row>
        <row r="34">
          <cell r="C34" t="str">
            <v>马婉芳</v>
          </cell>
          <cell r="D34" t="str">
            <v>女</v>
          </cell>
        </row>
        <row r="35">
          <cell r="C35" t="str">
            <v>李昊林</v>
          </cell>
          <cell r="D35" t="str">
            <v>男</v>
          </cell>
        </row>
        <row r="36">
          <cell r="C36" t="str">
            <v>曾思萍</v>
          </cell>
          <cell r="D36" t="str">
            <v>女</v>
          </cell>
        </row>
        <row r="37">
          <cell r="C37" t="str">
            <v>余泽华</v>
          </cell>
          <cell r="D37" t="str">
            <v>男</v>
          </cell>
        </row>
        <row r="38">
          <cell r="C38" t="str">
            <v>兰婧</v>
          </cell>
          <cell r="D38" t="str">
            <v>女</v>
          </cell>
        </row>
        <row r="39">
          <cell r="C39" t="str">
            <v>王津津</v>
          </cell>
          <cell r="D39" t="str">
            <v>女</v>
          </cell>
        </row>
        <row r="40">
          <cell r="C40" t="str">
            <v>杨威</v>
          </cell>
          <cell r="D40" t="str">
            <v>男</v>
          </cell>
        </row>
        <row r="41">
          <cell r="C41" t="str">
            <v>李宜坤</v>
          </cell>
          <cell r="D41" t="str">
            <v>男</v>
          </cell>
        </row>
        <row r="42">
          <cell r="C42" t="str">
            <v>徐闻骏</v>
          </cell>
          <cell r="D42" t="str">
            <v>男</v>
          </cell>
        </row>
        <row r="43">
          <cell r="C43" t="str">
            <v>张昊媛</v>
          </cell>
          <cell r="D43" t="str">
            <v>女</v>
          </cell>
        </row>
        <row r="44">
          <cell r="C44" t="str">
            <v>许海东</v>
          </cell>
          <cell r="D44" t="str">
            <v>男</v>
          </cell>
        </row>
        <row r="45">
          <cell r="C45" t="str">
            <v>汪伟伟</v>
          </cell>
          <cell r="D45" t="str">
            <v>男</v>
          </cell>
        </row>
        <row r="46">
          <cell r="C46" t="str">
            <v>岳文婷</v>
          </cell>
          <cell r="D46" t="str">
            <v>女</v>
          </cell>
        </row>
        <row r="47">
          <cell r="C47" t="str">
            <v>张力文</v>
          </cell>
          <cell r="D47" t="str">
            <v>女</v>
          </cell>
        </row>
        <row r="48">
          <cell r="C48" t="str">
            <v>张逸驰</v>
          </cell>
          <cell r="D48" t="str">
            <v>男</v>
          </cell>
        </row>
        <row r="49">
          <cell r="C49" t="str">
            <v>王泉</v>
          </cell>
          <cell r="D49" t="str">
            <v>男</v>
          </cell>
        </row>
        <row r="50">
          <cell r="C50" t="str">
            <v>闫珊</v>
          </cell>
          <cell r="D50" t="str">
            <v>女</v>
          </cell>
        </row>
        <row r="51">
          <cell r="C51" t="str">
            <v>钟玲</v>
          </cell>
          <cell r="D51" t="str">
            <v>女</v>
          </cell>
        </row>
        <row r="52">
          <cell r="C52" t="str">
            <v>刘华香</v>
          </cell>
          <cell r="D52" t="str">
            <v>女</v>
          </cell>
        </row>
        <row r="53">
          <cell r="C53" t="str">
            <v>徐雅俐</v>
          </cell>
          <cell r="D53" t="str">
            <v>女</v>
          </cell>
        </row>
        <row r="54">
          <cell r="C54" t="str">
            <v>何虓</v>
          </cell>
          <cell r="D54" t="str">
            <v>男</v>
          </cell>
        </row>
        <row r="55">
          <cell r="C55" t="str">
            <v>覃怡铭</v>
          </cell>
          <cell r="D55" t="str">
            <v>男</v>
          </cell>
        </row>
        <row r="56">
          <cell r="C56" t="str">
            <v>肖川</v>
          </cell>
          <cell r="D56" t="str">
            <v>男</v>
          </cell>
        </row>
        <row r="57">
          <cell r="C57" t="str">
            <v>刘玉林</v>
          </cell>
          <cell r="D57" t="str">
            <v>男</v>
          </cell>
        </row>
        <row r="58">
          <cell r="C58" t="str">
            <v>彭凡畅</v>
          </cell>
          <cell r="D58" t="str">
            <v>男</v>
          </cell>
        </row>
        <row r="59">
          <cell r="C59" t="str">
            <v>李鑫</v>
          </cell>
          <cell r="D59" t="str">
            <v>男</v>
          </cell>
        </row>
        <row r="60">
          <cell r="C60" t="str">
            <v>陈鑫祥</v>
          </cell>
          <cell r="D60" t="str">
            <v>男</v>
          </cell>
        </row>
        <row r="61">
          <cell r="C61" t="str">
            <v>杨丽文</v>
          </cell>
          <cell r="D61" t="str">
            <v>女</v>
          </cell>
        </row>
        <row r="62">
          <cell r="C62" t="str">
            <v>肖颖懿</v>
          </cell>
          <cell r="D62" t="str">
            <v>女</v>
          </cell>
        </row>
        <row r="63">
          <cell r="C63" t="str">
            <v>胡嘉仪</v>
          </cell>
          <cell r="D63" t="str">
            <v>女</v>
          </cell>
        </row>
        <row r="64">
          <cell r="C64" t="str">
            <v>覃伟</v>
          </cell>
          <cell r="D64" t="str">
            <v>男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H6" sqref="H6"/>
    </sheetView>
  </sheetViews>
  <sheetFormatPr defaultColWidth="9" defaultRowHeight="13.5" outlineLevelCol="6"/>
  <cols>
    <col min="1" max="1" width="7" style="2" customWidth="1"/>
    <col min="2" max="2" width="23.375" style="3" customWidth="1"/>
    <col min="3" max="3" width="21.25" style="3" customWidth="1"/>
    <col min="4" max="4" width="6.625" style="2" customWidth="1"/>
    <col min="5" max="5" width="13.375" style="2" customWidth="1"/>
    <col min="6" max="6" width="10.125" style="2" customWidth="1"/>
    <col min="7" max="7" width="7.625" style="4" customWidth="1"/>
    <col min="8" max="8" width="16.375" style="5" customWidth="1"/>
    <col min="9" max="16384" width="9" style="5"/>
  </cols>
  <sheetData>
    <row r="1" ht="51.9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3.95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9">
        <v>1</v>
      </c>
      <c r="B3" s="10" t="s">
        <v>8</v>
      </c>
      <c r="C3" s="10" t="s">
        <v>9</v>
      </c>
      <c r="D3" s="11">
        <v>1</v>
      </c>
      <c r="E3" s="11" t="s">
        <v>10</v>
      </c>
      <c r="F3" s="10" t="s">
        <v>11</v>
      </c>
      <c r="G3" s="10" t="str">
        <f>VLOOKUP(F3,[1]体检入围!$C$3:$D$64,2,0)</f>
        <v>女</v>
      </c>
    </row>
    <row r="4" spans="1:7">
      <c r="A4" s="9">
        <v>2</v>
      </c>
      <c r="B4" s="10" t="s">
        <v>8</v>
      </c>
      <c r="C4" s="10" t="s">
        <v>12</v>
      </c>
      <c r="D4" s="11">
        <v>2</v>
      </c>
      <c r="E4" s="11" t="s">
        <v>13</v>
      </c>
      <c r="F4" s="10" t="s">
        <v>14</v>
      </c>
      <c r="G4" s="10" t="str">
        <f>VLOOKUP(F4,[1]体检入围!$C$3:$D$64,2,0)</f>
        <v>男</v>
      </c>
    </row>
    <row r="5" spans="1:7">
      <c r="A5" s="9">
        <v>3</v>
      </c>
      <c r="B5" s="10" t="s">
        <v>8</v>
      </c>
      <c r="C5" s="10" t="s">
        <v>12</v>
      </c>
      <c r="D5" s="11">
        <v>2</v>
      </c>
      <c r="E5" s="11" t="s">
        <v>15</v>
      </c>
      <c r="F5" s="10" t="s">
        <v>16</v>
      </c>
      <c r="G5" s="10" t="str">
        <f>VLOOKUP(F5,[1]体检入围!$C$3:$D$64,2,0)</f>
        <v>男</v>
      </c>
    </row>
    <row r="6" spans="1:7">
      <c r="A6" s="9">
        <v>4</v>
      </c>
      <c r="B6" s="10" t="s">
        <v>8</v>
      </c>
      <c r="C6" s="10" t="s">
        <v>17</v>
      </c>
      <c r="D6" s="11">
        <v>2</v>
      </c>
      <c r="E6" s="11" t="s">
        <v>18</v>
      </c>
      <c r="F6" s="10" t="s">
        <v>19</v>
      </c>
      <c r="G6" s="10" t="str">
        <f>VLOOKUP(F6,[1]体检入围!$C$3:$D$64,2,0)</f>
        <v>女</v>
      </c>
    </row>
    <row r="7" spans="1:7">
      <c r="A7" s="9">
        <v>5</v>
      </c>
      <c r="B7" s="10" t="s">
        <v>8</v>
      </c>
      <c r="C7" s="10" t="s">
        <v>17</v>
      </c>
      <c r="D7" s="11">
        <v>2</v>
      </c>
      <c r="E7" s="11" t="s">
        <v>20</v>
      </c>
      <c r="F7" s="10" t="s">
        <v>21</v>
      </c>
      <c r="G7" s="10" t="str">
        <f>VLOOKUP(F7,[1]体检入围!$C$3:$D$64,2,0)</f>
        <v>女</v>
      </c>
    </row>
    <row r="8" spans="1:7">
      <c r="A8" s="9">
        <v>6</v>
      </c>
      <c r="B8" s="10" t="s">
        <v>8</v>
      </c>
      <c r="C8" s="10" t="s">
        <v>22</v>
      </c>
      <c r="D8" s="11">
        <v>1</v>
      </c>
      <c r="E8" s="11" t="s">
        <v>23</v>
      </c>
      <c r="F8" s="10" t="s">
        <v>24</v>
      </c>
      <c r="G8" s="10" t="str">
        <f>VLOOKUP(F8,[1]体检入围!$C$3:$D$64,2,0)</f>
        <v>男</v>
      </c>
    </row>
    <row r="9" spans="1:7">
      <c r="A9" s="9">
        <v>7</v>
      </c>
      <c r="B9" s="10" t="s">
        <v>8</v>
      </c>
      <c r="C9" s="10" t="s">
        <v>25</v>
      </c>
      <c r="D9" s="11">
        <v>1</v>
      </c>
      <c r="E9" s="11" t="s">
        <v>26</v>
      </c>
      <c r="F9" s="10" t="s">
        <v>27</v>
      </c>
      <c r="G9" s="10" t="str">
        <f>VLOOKUP(F9,[1]体检入围!$C$3:$D$64,2,0)</f>
        <v>女</v>
      </c>
    </row>
    <row r="10" spans="1:7">
      <c r="A10" s="9">
        <v>8</v>
      </c>
      <c r="B10" s="10" t="s">
        <v>8</v>
      </c>
      <c r="C10" s="10" t="s">
        <v>28</v>
      </c>
      <c r="D10" s="11">
        <v>2</v>
      </c>
      <c r="E10" s="11" t="s">
        <v>29</v>
      </c>
      <c r="F10" s="10" t="s">
        <v>30</v>
      </c>
      <c r="G10" s="10" t="str">
        <f>VLOOKUP(F10,[1]体检入围!$C$3:$D$64,2,0)</f>
        <v>女</v>
      </c>
    </row>
    <row r="11" spans="1:7">
      <c r="A11" s="9">
        <v>9</v>
      </c>
      <c r="B11" s="10" t="s">
        <v>8</v>
      </c>
      <c r="C11" s="10" t="s">
        <v>28</v>
      </c>
      <c r="D11" s="11">
        <v>2</v>
      </c>
      <c r="E11" s="11" t="s">
        <v>31</v>
      </c>
      <c r="F11" s="10" t="s">
        <v>32</v>
      </c>
      <c r="G11" s="10" t="str">
        <f>VLOOKUP(F11,[1]体检入围!$C$3:$D$64,2,0)</f>
        <v>女</v>
      </c>
    </row>
    <row r="12" spans="1:7">
      <c r="A12" s="9">
        <v>10</v>
      </c>
      <c r="B12" s="10" t="s">
        <v>8</v>
      </c>
      <c r="C12" s="10" t="s">
        <v>33</v>
      </c>
      <c r="D12" s="11">
        <v>1</v>
      </c>
      <c r="E12" s="11" t="s">
        <v>34</v>
      </c>
      <c r="F12" s="10" t="s">
        <v>35</v>
      </c>
      <c r="G12" s="10" t="str">
        <f>VLOOKUP(F12,[1]体检入围!$C$3:$D$64,2,0)</f>
        <v>男</v>
      </c>
    </row>
    <row r="13" spans="1:7">
      <c r="A13" s="9">
        <v>11</v>
      </c>
      <c r="B13" s="10" t="s">
        <v>8</v>
      </c>
      <c r="C13" s="10" t="s">
        <v>36</v>
      </c>
      <c r="D13" s="11">
        <v>1</v>
      </c>
      <c r="E13" s="11" t="s">
        <v>37</v>
      </c>
      <c r="F13" s="10" t="s">
        <v>38</v>
      </c>
      <c r="G13" s="10" t="str">
        <f>VLOOKUP(F13,[1]体检入围!$C$3:$D$64,2,0)</f>
        <v>女</v>
      </c>
    </row>
    <row r="14" spans="1:7">
      <c r="A14" s="9">
        <v>12</v>
      </c>
      <c r="B14" s="10" t="s">
        <v>8</v>
      </c>
      <c r="C14" s="10" t="s">
        <v>39</v>
      </c>
      <c r="D14" s="11">
        <v>1</v>
      </c>
      <c r="E14" s="11" t="s">
        <v>40</v>
      </c>
      <c r="F14" s="10" t="s">
        <v>41</v>
      </c>
      <c r="G14" s="10" t="str">
        <f>VLOOKUP(F14,[1]体检入围!$C$3:$D$64,2,0)</f>
        <v>女</v>
      </c>
    </row>
    <row r="15" spans="1:7">
      <c r="A15" s="9">
        <v>13</v>
      </c>
      <c r="B15" s="10" t="s">
        <v>8</v>
      </c>
      <c r="C15" s="10" t="s">
        <v>42</v>
      </c>
      <c r="D15" s="11">
        <v>1</v>
      </c>
      <c r="E15" s="11" t="s">
        <v>43</v>
      </c>
      <c r="F15" s="10" t="s">
        <v>44</v>
      </c>
      <c r="G15" s="10" t="str">
        <f>VLOOKUP(F15,[1]体检入围!$C$3:$D$64,2,0)</f>
        <v>女</v>
      </c>
    </row>
    <row r="16" spans="1:7">
      <c r="A16" s="9">
        <v>14</v>
      </c>
      <c r="B16" s="10" t="s">
        <v>8</v>
      </c>
      <c r="C16" s="10" t="s">
        <v>45</v>
      </c>
      <c r="D16" s="11">
        <v>4</v>
      </c>
      <c r="E16" s="11" t="s">
        <v>46</v>
      </c>
      <c r="F16" s="10" t="s">
        <v>47</v>
      </c>
      <c r="G16" s="10" t="str">
        <f>VLOOKUP(F16,[1]体检入围!$C$3:$D$64,2,0)</f>
        <v>男</v>
      </c>
    </row>
    <row r="17" spans="1:7">
      <c r="A17" s="9">
        <v>15</v>
      </c>
      <c r="B17" s="10" t="s">
        <v>8</v>
      </c>
      <c r="C17" s="10" t="s">
        <v>45</v>
      </c>
      <c r="D17" s="11">
        <v>4</v>
      </c>
      <c r="E17" s="11" t="s">
        <v>48</v>
      </c>
      <c r="F17" s="10" t="s">
        <v>49</v>
      </c>
      <c r="G17" s="10" t="str">
        <f>VLOOKUP(F17,[1]体检入围!$C$3:$D$64,2,0)</f>
        <v>男</v>
      </c>
    </row>
    <row r="18" spans="1:7">
      <c r="A18" s="9">
        <v>16</v>
      </c>
      <c r="B18" s="10" t="s">
        <v>8</v>
      </c>
      <c r="C18" s="10" t="s">
        <v>45</v>
      </c>
      <c r="D18" s="11">
        <v>4</v>
      </c>
      <c r="E18" s="11" t="s">
        <v>50</v>
      </c>
      <c r="F18" s="10" t="s">
        <v>51</v>
      </c>
      <c r="G18" s="10" t="str">
        <f>VLOOKUP(F18,[1]体检入围!$C$3:$D$64,2,0)</f>
        <v>男</v>
      </c>
    </row>
    <row r="19" spans="1:7">
      <c r="A19" s="9">
        <v>17</v>
      </c>
      <c r="B19" s="10" t="s">
        <v>8</v>
      </c>
      <c r="C19" s="10" t="s">
        <v>45</v>
      </c>
      <c r="D19" s="11">
        <v>4</v>
      </c>
      <c r="E19" s="11" t="s">
        <v>52</v>
      </c>
      <c r="F19" s="10" t="s">
        <v>53</v>
      </c>
      <c r="G19" s="10" t="str">
        <f>VLOOKUP(F19,[1]体检入围!$C$3:$D$64,2,0)</f>
        <v>男</v>
      </c>
    </row>
    <row r="20" spans="1:7">
      <c r="A20" s="9">
        <v>18</v>
      </c>
      <c r="B20" s="10" t="s">
        <v>8</v>
      </c>
      <c r="C20" s="10" t="s">
        <v>54</v>
      </c>
      <c r="D20" s="11">
        <v>3</v>
      </c>
      <c r="E20" s="11" t="s">
        <v>55</v>
      </c>
      <c r="F20" s="10" t="s">
        <v>56</v>
      </c>
      <c r="G20" s="10" t="str">
        <f>VLOOKUP(F20,[1]体检入围!$C$3:$D$64,2,0)</f>
        <v>女</v>
      </c>
    </row>
    <row r="21" spans="1:7">
      <c r="A21" s="9">
        <v>19</v>
      </c>
      <c r="B21" s="10" t="s">
        <v>8</v>
      </c>
      <c r="C21" s="10" t="s">
        <v>54</v>
      </c>
      <c r="D21" s="11">
        <v>3</v>
      </c>
      <c r="E21" s="11" t="s">
        <v>57</v>
      </c>
      <c r="F21" s="10" t="s">
        <v>58</v>
      </c>
      <c r="G21" s="10" t="str">
        <f>VLOOKUP(F21,[1]体检入围!$C$3:$D$64,2,0)</f>
        <v>女</v>
      </c>
    </row>
    <row r="22" spans="1:7">
      <c r="A22" s="9">
        <v>20</v>
      </c>
      <c r="B22" s="10" t="s">
        <v>8</v>
      </c>
      <c r="C22" s="10" t="s">
        <v>54</v>
      </c>
      <c r="D22" s="11">
        <v>3</v>
      </c>
      <c r="E22" s="11" t="s">
        <v>59</v>
      </c>
      <c r="F22" s="10" t="s">
        <v>60</v>
      </c>
      <c r="G22" s="10" t="str">
        <f>VLOOKUP(F22,[1]体检入围!$C$3:$D$64,2,0)</f>
        <v>女</v>
      </c>
    </row>
    <row r="23" spans="1:7">
      <c r="A23" s="9">
        <v>21</v>
      </c>
      <c r="B23" s="10" t="s">
        <v>8</v>
      </c>
      <c r="C23" s="10" t="s">
        <v>61</v>
      </c>
      <c r="D23" s="11">
        <v>1</v>
      </c>
      <c r="E23" s="11" t="s">
        <v>62</v>
      </c>
      <c r="F23" s="10" t="s">
        <v>63</v>
      </c>
      <c r="G23" s="10" t="str">
        <f>VLOOKUP(F23,[1]体检入围!$C$3:$D$64,2,0)</f>
        <v>男</v>
      </c>
    </row>
    <row r="24" spans="1:7">
      <c r="A24" s="9">
        <v>22</v>
      </c>
      <c r="B24" s="10" t="s">
        <v>8</v>
      </c>
      <c r="C24" s="10" t="s">
        <v>64</v>
      </c>
      <c r="D24" s="11">
        <v>1</v>
      </c>
      <c r="E24" s="11" t="s">
        <v>65</v>
      </c>
      <c r="F24" s="10" t="s">
        <v>66</v>
      </c>
      <c r="G24" s="10" t="str">
        <f>VLOOKUP(F24,[1]体检入围!$C$3:$D$64,2,0)</f>
        <v>女</v>
      </c>
    </row>
    <row r="25" spans="1:7">
      <c r="A25" s="9">
        <v>23</v>
      </c>
      <c r="B25" s="10" t="s">
        <v>8</v>
      </c>
      <c r="C25" s="10" t="s">
        <v>67</v>
      </c>
      <c r="D25" s="11">
        <v>1</v>
      </c>
      <c r="E25" s="11" t="s">
        <v>68</v>
      </c>
      <c r="F25" s="10" t="s">
        <v>69</v>
      </c>
      <c r="G25" s="10" t="str">
        <f>VLOOKUP(F25,[1]体检入围!$C$3:$D$64,2,0)</f>
        <v>男</v>
      </c>
    </row>
    <row r="26" spans="1:7">
      <c r="A26" s="9">
        <v>24</v>
      </c>
      <c r="B26" s="10" t="s">
        <v>8</v>
      </c>
      <c r="C26" s="10" t="s">
        <v>70</v>
      </c>
      <c r="D26" s="11">
        <v>2</v>
      </c>
      <c r="E26" s="11" t="s">
        <v>71</v>
      </c>
      <c r="F26" s="10" t="s">
        <v>72</v>
      </c>
      <c r="G26" s="10" t="str">
        <f>VLOOKUP(F26,[1]体检入围!$C$3:$D$64,2,0)</f>
        <v>女</v>
      </c>
    </row>
    <row r="27" spans="1:7">
      <c r="A27" s="9">
        <v>25</v>
      </c>
      <c r="B27" s="10" t="s">
        <v>8</v>
      </c>
      <c r="C27" s="10" t="s">
        <v>70</v>
      </c>
      <c r="D27" s="11">
        <v>2</v>
      </c>
      <c r="E27" s="11" t="s">
        <v>73</v>
      </c>
      <c r="F27" s="10" t="s">
        <v>74</v>
      </c>
      <c r="G27" s="10" t="str">
        <f>VLOOKUP(F27,[1]体检入围!$C$3:$D$64,2,0)</f>
        <v>女</v>
      </c>
    </row>
    <row r="28" spans="1:7">
      <c r="A28" s="9">
        <v>26</v>
      </c>
      <c r="B28" s="10" t="s">
        <v>8</v>
      </c>
      <c r="C28" s="10" t="s">
        <v>75</v>
      </c>
      <c r="D28" s="11">
        <v>2</v>
      </c>
      <c r="E28" s="11" t="s">
        <v>76</v>
      </c>
      <c r="F28" s="10" t="s">
        <v>77</v>
      </c>
      <c r="G28" s="10" t="str">
        <f>VLOOKUP(F28,[1]体检入围!$C$3:$D$64,2,0)</f>
        <v>男</v>
      </c>
    </row>
    <row r="29" spans="1:7">
      <c r="A29" s="9">
        <v>27</v>
      </c>
      <c r="B29" s="10" t="s">
        <v>8</v>
      </c>
      <c r="C29" s="10" t="s">
        <v>75</v>
      </c>
      <c r="D29" s="11">
        <v>2</v>
      </c>
      <c r="E29" s="11" t="s">
        <v>78</v>
      </c>
      <c r="F29" s="10" t="s">
        <v>79</v>
      </c>
      <c r="G29" s="10" t="str">
        <f>VLOOKUP(F29,[1]体检入围!$C$3:$D$64,2,0)</f>
        <v>男</v>
      </c>
    </row>
    <row r="30" spans="1:7">
      <c r="A30" s="9">
        <v>28</v>
      </c>
      <c r="B30" s="10" t="s">
        <v>8</v>
      </c>
      <c r="C30" s="10" t="s">
        <v>80</v>
      </c>
      <c r="D30" s="11">
        <v>1</v>
      </c>
      <c r="E30" s="11" t="s">
        <v>81</v>
      </c>
      <c r="F30" s="10" t="s">
        <v>82</v>
      </c>
      <c r="G30" s="10" t="str">
        <f>VLOOKUP(F30,[1]体检入围!$C$3:$D$64,2,0)</f>
        <v>男</v>
      </c>
    </row>
    <row r="31" spans="1:7">
      <c r="A31" s="9">
        <v>29</v>
      </c>
      <c r="B31" s="10" t="s">
        <v>8</v>
      </c>
      <c r="C31" s="10" t="s">
        <v>83</v>
      </c>
      <c r="D31" s="11">
        <v>1</v>
      </c>
      <c r="E31" s="11" t="s">
        <v>84</v>
      </c>
      <c r="F31" s="10" t="s">
        <v>85</v>
      </c>
      <c r="G31" s="10" t="str">
        <f>VLOOKUP(F31,[1]体检入围!$C$3:$D$64,2,0)</f>
        <v>女</v>
      </c>
    </row>
    <row r="32" spans="1:7">
      <c r="A32" s="9">
        <v>30</v>
      </c>
      <c r="B32" s="10" t="s">
        <v>8</v>
      </c>
      <c r="C32" s="10" t="s">
        <v>86</v>
      </c>
      <c r="D32" s="11">
        <v>1</v>
      </c>
      <c r="E32" s="11" t="s">
        <v>87</v>
      </c>
      <c r="F32" s="10" t="s">
        <v>88</v>
      </c>
      <c r="G32" s="10" t="str">
        <f>VLOOKUP(F32,[1]体检入围!$C$3:$D$64,2,0)</f>
        <v>男</v>
      </c>
    </row>
    <row r="33" spans="1:7">
      <c r="A33" s="9">
        <v>31</v>
      </c>
      <c r="B33" s="10" t="s">
        <v>8</v>
      </c>
      <c r="C33" s="10" t="s">
        <v>89</v>
      </c>
      <c r="D33" s="11">
        <v>1</v>
      </c>
      <c r="E33" s="11" t="s">
        <v>90</v>
      </c>
      <c r="F33" s="10" t="s">
        <v>91</v>
      </c>
      <c r="G33" s="10" t="str">
        <f>VLOOKUP(F33,[1]体检入围!$C$3:$D$64,2,0)</f>
        <v>男</v>
      </c>
    </row>
    <row r="34" spans="1:7">
      <c r="A34" s="9">
        <v>32</v>
      </c>
      <c r="B34" s="10" t="s">
        <v>8</v>
      </c>
      <c r="C34" s="10" t="s">
        <v>92</v>
      </c>
      <c r="D34" s="11">
        <v>1</v>
      </c>
      <c r="E34" s="11" t="s">
        <v>93</v>
      </c>
      <c r="F34" s="10" t="s">
        <v>94</v>
      </c>
      <c r="G34" s="10" t="str">
        <f>VLOOKUP(F34,[1]体检入围!$C$3:$D$64,2,0)</f>
        <v>女</v>
      </c>
    </row>
    <row r="35" spans="1:7">
      <c r="A35" s="9">
        <v>33</v>
      </c>
      <c r="B35" s="10" t="s">
        <v>8</v>
      </c>
      <c r="C35" s="10" t="s">
        <v>95</v>
      </c>
      <c r="D35" s="11">
        <v>1</v>
      </c>
      <c r="E35" s="11" t="s">
        <v>96</v>
      </c>
      <c r="F35" s="10" t="s">
        <v>97</v>
      </c>
      <c r="G35" s="10" t="str">
        <f>VLOOKUP(F35,[1]体检入围!$C$3:$D$64,2,0)</f>
        <v>女</v>
      </c>
    </row>
    <row r="36" spans="1:7">
      <c r="A36" s="9">
        <v>34</v>
      </c>
      <c r="B36" s="10" t="s">
        <v>8</v>
      </c>
      <c r="C36" s="10" t="s">
        <v>98</v>
      </c>
      <c r="D36" s="11">
        <v>1</v>
      </c>
      <c r="E36" s="11" t="s">
        <v>99</v>
      </c>
      <c r="F36" s="10" t="s">
        <v>100</v>
      </c>
      <c r="G36" s="10" t="str">
        <f>VLOOKUP(F36,[1]体检入围!$C$3:$D$64,2,0)</f>
        <v>男</v>
      </c>
    </row>
    <row r="37" spans="1:7">
      <c r="A37" s="9">
        <v>35</v>
      </c>
      <c r="B37" s="10" t="s">
        <v>8</v>
      </c>
      <c r="C37" s="10" t="s">
        <v>101</v>
      </c>
      <c r="D37" s="11">
        <v>1</v>
      </c>
      <c r="E37" s="11" t="s">
        <v>102</v>
      </c>
      <c r="F37" s="10" t="s">
        <v>103</v>
      </c>
      <c r="G37" s="10" t="str">
        <f>VLOOKUP(F37,[1]体检入围!$C$3:$D$64,2,0)</f>
        <v>男</v>
      </c>
    </row>
    <row r="38" spans="1:7">
      <c r="A38" s="9">
        <v>36</v>
      </c>
      <c r="B38" s="10" t="s">
        <v>8</v>
      </c>
      <c r="C38" s="10" t="s">
        <v>104</v>
      </c>
      <c r="D38" s="11">
        <v>1</v>
      </c>
      <c r="E38" s="11" t="s">
        <v>105</v>
      </c>
      <c r="F38" s="10" t="s">
        <v>106</v>
      </c>
      <c r="G38" s="10" t="str">
        <f>VLOOKUP(F38,[1]体检入围!$C$3:$D$64,2,0)</f>
        <v>女</v>
      </c>
    </row>
    <row r="39" spans="1:7">
      <c r="A39" s="9">
        <v>37</v>
      </c>
      <c r="B39" s="10" t="s">
        <v>8</v>
      </c>
      <c r="C39" s="10" t="s">
        <v>107</v>
      </c>
      <c r="D39" s="11">
        <v>1</v>
      </c>
      <c r="E39" s="11" t="s">
        <v>108</v>
      </c>
      <c r="F39" s="10" t="s">
        <v>109</v>
      </c>
      <c r="G39" s="10" t="str">
        <f>VLOOKUP(F39,[1]体检入围!$C$3:$D$64,2,0)</f>
        <v>女</v>
      </c>
    </row>
    <row r="40" spans="1:7">
      <c r="A40" s="9">
        <v>38</v>
      </c>
      <c r="B40" s="10" t="s">
        <v>8</v>
      </c>
      <c r="C40" s="10" t="s">
        <v>110</v>
      </c>
      <c r="D40" s="11">
        <v>1</v>
      </c>
      <c r="E40" s="11" t="s">
        <v>111</v>
      </c>
      <c r="F40" s="10" t="s">
        <v>112</v>
      </c>
      <c r="G40" s="10" t="str">
        <f>VLOOKUP(F40,[1]体检入围!$C$3:$D$64,2,0)</f>
        <v>女</v>
      </c>
    </row>
    <row r="41" spans="1:7">
      <c r="A41" s="9">
        <v>39</v>
      </c>
      <c r="B41" s="10" t="s">
        <v>8</v>
      </c>
      <c r="C41" s="10" t="s">
        <v>113</v>
      </c>
      <c r="D41" s="11">
        <v>1</v>
      </c>
      <c r="E41" s="11" t="s">
        <v>114</v>
      </c>
      <c r="F41" s="10" t="s">
        <v>115</v>
      </c>
      <c r="G41" s="10" t="str">
        <f>VLOOKUP(F41,[1]体检入围!$C$3:$D$64,2,0)</f>
        <v>女</v>
      </c>
    </row>
    <row r="42" spans="1:7">
      <c r="A42" s="9">
        <v>40</v>
      </c>
      <c r="B42" s="10" t="s">
        <v>8</v>
      </c>
      <c r="C42" s="10" t="s">
        <v>116</v>
      </c>
      <c r="D42" s="11">
        <v>1</v>
      </c>
      <c r="E42" s="11" t="s">
        <v>117</v>
      </c>
      <c r="F42" s="10" t="s">
        <v>118</v>
      </c>
      <c r="G42" s="10" t="str">
        <f>VLOOKUP(F42,[1]体检入围!$C$3:$D$64,2,0)</f>
        <v>男</v>
      </c>
    </row>
    <row r="43" spans="1:7">
      <c r="A43" s="9">
        <v>41</v>
      </c>
      <c r="B43" s="10" t="s">
        <v>8</v>
      </c>
      <c r="C43" s="10" t="s">
        <v>119</v>
      </c>
      <c r="D43" s="11">
        <v>2</v>
      </c>
      <c r="E43" s="11" t="s">
        <v>120</v>
      </c>
      <c r="F43" s="10" t="s">
        <v>121</v>
      </c>
      <c r="G43" s="10" t="str">
        <f>VLOOKUP(F43,[1]体检入围!$C$3:$D$64,2,0)</f>
        <v>男</v>
      </c>
    </row>
    <row r="44" spans="1:7">
      <c r="A44" s="9">
        <v>42</v>
      </c>
      <c r="B44" s="10" t="s">
        <v>8</v>
      </c>
      <c r="C44" s="10" t="s">
        <v>119</v>
      </c>
      <c r="D44" s="11">
        <v>2</v>
      </c>
      <c r="E44" s="11" t="s">
        <v>122</v>
      </c>
      <c r="F44" s="10" t="s">
        <v>123</v>
      </c>
      <c r="G44" s="10" t="str">
        <f>VLOOKUP(F44,[1]体检入围!$C$3:$D$64,2,0)</f>
        <v>男</v>
      </c>
    </row>
    <row r="45" spans="1:7">
      <c r="A45" s="9">
        <v>43</v>
      </c>
      <c r="B45" s="10" t="s">
        <v>8</v>
      </c>
      <c r="C45" s="10" t="s">
        <v>124</v>
      </c>
      <c r="D45" s="11">
        <v>1</v>
      </c>
      <c r="E45" s="11" t="s">
        <v>125</v>
      </c>
      <c r="F45" s="10" t="s">
        <v>126</v>
      </c>
      <c r="G45" s="10" t="str">
        <f>VLOOKUP(F45,[1]体检入围!$C$3:$D$64,2,0)</f>
        <v>男</v>
      </c>
    </row>
    <row r="46" spans="1:7">
      <c r="A46" s="9">
        <v>44</v>
      </c>
      <c r="B46" s="10" t="s">
        <v>8</v>
      </c>
      <c r="C46" s="10" t="s">
        <v>127</v>
      </c>
      <c r="D46" s="11">
        <v>1</v>
      </c>
      <c r="E46" s="11" t="s">
        <v>128</v>
      </c>
      <c r="F46" s="10" t="s">
        <v>129</v>
      </c>
      <c r="G46" s="10" t="str">
        <f>VLOOKUP(F46,[1]体检入围!$C$3:$D$64,2,0)</f>
        <v>男</v>
      </c>
    </row>
    <row r="47" spans="1:7">
      <c r="A47" s="9">
        <v>45</v>
      </c>
      <c r="B47" s="10" t="s">
        <v>8</v>
      </c>
      <c r="C47" s="10" t="s">
        <v>130</v>
      </c>
      <c r="D47" s="11">
        <v>1</v>
      </c>
      <c r="E47" s="11" t="s">
        <v>131</v>
      </c>
      <c r="F47" s="10" t="s">
        <v>132</v>
      </c>
      <c r="G47" s="10" t="str">
        <f>VLOOKUP(F47,[1]体检入围!$C$3:$D$64,2,0)</f>
        <v>男</v>
      </c>
    </row>
    <row r="48" spans="1:7">
      <c r="A48" s="9">
        <v>46</v>
      </c>
      <c r="B48" s="10" t="s">
        <v>8</v>
      </c>
      <c r="C48" s="10" t="s">
        <v>133</v>
      </c>
      <c r="D48" s="11">
        <v>1</v>
      </c>
      <c r="E48" s="11" t="s">
        <v>134</v>
      </c>
      <c r="F48" s="10" t="s">
        <v>135</v>
      </c>
      <c r="G48" s="10" t="str">
        <f>VLOOKUP(F48,[1]体检入围!$C$3:$D$64,2,0)</f>
        <v>男</v>
      </c>
    </row>
    <row r="49" spans="1:7">
      <c r="A49" s="9">
        <v>47</v>
      </c>
      <c r="B49" s="10" t="s">
        <v>8</v>
      </c>
      <c r="C49" s="10" t="s">
        <v>136</v>
      </c>
      <c r="D49" s="11">
        <v>1</v>
      </c>
      <c r="E49" s="11" t="s">
        <v>137</v>
      </c>
      <c r="F49" s="10" t="s">
        <v>138</v>
      </c>
      <c r="G49" s="10" t="str">
        <f>VLOOKUP(F49,[1]体检入围!$C$3:$D$64,2,0)</f>
        <v>女</v>
      </c>
    </row>
    <row r="50" spans="1:7">
      <c r="A50" s="9">
        <v>48</v>
      </c>
      <c r="B50" s="10" t="s">
        <v>8</v>
      </c>
      <c r="C50" s="10" t="s">
        <v>139</v>
      </c>
      <c r="D50" s="11">
        <v>1</v>
      </c>
      <c r="E50" s="11" t="s">
        <v>140</v>
      </c>
      <c r="F50" s="10" t="s">
        <v>141</v>
      </c>
      <c r="G50" s="10" t="str">
        <f>VLOOKUP(F50,[1]体检入围!$C$3:$D$64,2,0)</f>
        <v>女</v>
      </c>
    </row>
    <row r="51" spans="1:7">
      <c r="A51" s="9">
        <v>49</v>
      </c>
      <c r="B51" s="10" t="s">
        <v>8</v>
      </c>
      <c r="C51" s="10" t="s">
        <v>142</v>
      </c>
      <c r="D51" s="11">
        <v>1</v>
      </c>
      <c r="E51" s="11" t="s">
        <v>143</v>
      </c>
      <c r="F51" s="10" t="s">
        <v>144</v>
      </c>
      <c r="G51" s="10" t="str">
        <f>VLOOKUP(F51,[1]体检入围!$C$3:$D$64,2,0)</f>
        <v>女</v>
      </c>
    </row>
    <row r="52" spans="1:7">
      <c r="A52" s="9">
        <v>50</v>
      </c>
      <c r="B52" s="10" t="s">
        <v>8</v>
      </c>
      <c r="C52" s="10" t="s">
        <v>145</v>
      </c>
      <c r="D52" s="11">
        <v>1</v>
      </c>
      <c r="E52" s="11" t="s">
        <v>146</v>
      </c>
      <c r="F52" s="10" t="s">
        <v>147</v>
      </c>
      <c r="G52" s="10" t="str">
        <f>VLOOKUP(F52,[1]体检入围!$C$3:$D$64,2,0)</f>
        <v>男</v>
      </c>
    </row>
  </sheetData>
  <mergeCells count="1">
    <mergeCell ref="A1:G1"/>
  </mergeCells>
  <pageMargins left="0.75" right="0.75" top="1" bottom="1" header="0.5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2023-04-20T10:01:00Z</dcterms:created>
  <dcterms:modified xsi:type="dcterms:W3CDTF">2024-05-06T17:42:34Z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77F423CA208B48F18B6AE8A96F3DAC45</vt:lpwstr>
  </property>
  <property fmtid="{D5CDD505-2E9C-101B-9397-08002B2CF9AE}" pid="3" name="KSOProductBuildVer">
    <vt:lpwstr>2052-11.8.2.10953</vt:lpwstr>
  </property>
</Properties>
</file>