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lockStructure="1"/>
  <bookViews>
    <workbookView windowWidth="20385" windowHeight="8520" tabRatio="877" firstSheet="22" activeTab="29"/>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'1、部门收支总表'!$A$1:$H$32</definedName>
    <definedName name="_xlnm.Print_Area" localSheetId="9">'10、基本-个人家庭'!$A$1:$P$9</definedName>
    <definedName name="_xlnm.Print_Area" localSheetId="10">'11、个人家庭(政府预算)'!$A$1:$J$9</definedName>
    <definedName name="_xlnm.Print_Area" localSheetId="11">'12、财政拨款收支总表'!$A$1:$G$28</definedName>
    <definedName name="_xlnm.Print_Area" localSheetId="12">'13、一般预算支出表'!$A$1:$R$17</definedName>
    <definedName name="_xlnm.Print_Area" localSheetId="13">'14、一般预算基本支出表'!$A$1:$H$17</definedName>
    <definedName name="_xlnm.Print_Area" localSheetId="14">'15、一般-工资福利'!$A$1:$U$9</definedName>
    <definedName name="_xlnm.Print_Area" localSheetId="15">'16、工资福利(政府预算)(2)'!$A$1:$M$9</definedName>
    <definedName name="_xlnm.Print_Area" localSheetId="16">'17、一般-商品服务'!$A$1:$Y$8</definedName>
    <definedName name="_xlnm.Print_Area" localSheetId="17">'18、商品服务(政府预算)(2)'!$A$1:$Q$8</definedName>
    <definedName name="_xlnm.Print_Area" localSheetId="18">'19、一般-个人家庭'!$A$1:$P$9</definedName>
    <definedName name="_xlnm.Print_Area" localSheetId="1">'2、部门收入总表'!$A$1:$K$7</definedName>
    <definedName name="_xlnm.Print_Area" localSheetId="19">'20、个人家庭(政府预算)(2)'!$A$1:$J$9</definedName>
    <definedName name="_xlnm.Print_Area" localSheetId="20">'21、政府性基金'!$A$1:$R$6</definedName>
    <definedName name="_xlnm.Print_Area" localSheetId="21">'22、政府性基金(政府预算)'!$A$1:$Q$6</definedName>
    <definedName name="_xlnm.Print_Area" localSheetId="22">'23、专户'!$A$1:$R$6</definedName>
    <definedName name="_xlnm.Print_Area" localSheetId="23">'24、专户(政府预算)'!$A$1:$Q$6</definedName>
    <definedName name="_xlnm.Print_Area" localSheetId="24">'25、经费拨款'!$A$1:$R$16</definedName>
    <definedName name="_xlnm.Print_Area" localSheetId="25">'26、经费拨款(政府预算)'!$A$1:$Q$22</definedName>
    <definedName name="_xlnm.Print_Area" localSheetId="26">'27、专项'!$A$1:$L$9</definedName>
    <definedName name="_xlnm.Print_Area" localSheetId="27">'28、三公'!$A$1:$G$13</definedName>
    <definedName name="_xlnm.Print_Area" localSheetId="28">'29、项目支出绩效目标表'!$A$1:$K$9</definedName>
    <definedName name="_xlnm.Print_Area" localSheetId="2">'3、部门支出总表'!$A$1:$N$22</definedName>
    <definedName name="_xlnm.Print_Area" localSheetId="29">'30、部门整体支出绩效目标表'!$A$1:$M$8</definedName>
    <definedName name="_xlnm.Print_Area" localSheetId="3">'4、部门支出总表(分类)'!$A$1:$Q$17</definedName>
    <definedName name="_xlnm.Print_Area" localSheetId="4">'5、支出分类(政府预算)'!$A$1:$Q$17</definedName>
    <definedName name="_xlnm.Print_Area" localSheetId="5">'6、基本-工资福利'!$A$1:$U$9</definedName>
    <definedName name="_xlnm.Print_Area" localSheetId="6">'7、工资福利(政府预算)'!$A$1:$M$9</definedName>
    <definedName name="_xlnm.Print_Area" localSheetId="7">'8、基本-商品服务'!$A$1:$Y$9</definedName>
    <definedName name="_xlnm.Print_Area" localSheetId="8">'9、商品服务(政府预算)'!$A$1:$Q$8</definedName>
    <definedName name="_xlnm.Print_Titles" localSheetId="0">'1、部门收支总表'!$1:$5</definedName>
    <definedName name="_xlnm.Print_Titles" localSheetId="9">'10、基本-个人家庭'!$1:$5</definedName>
    <definedName name="_xlnm.Print_Titles" localSheetId="10">'11、个人家庭(政府预算)'!$1:$6</definedName>
    <definedName name="_xlnm.Print_Titles" localSheetId="12">'13、一般预算支出表'!$1:$7</definedName>
    <definedName name="_xlnm.Print_Titles" localSheetId="13">'14、一般预算基本支出表'!$1:$6</definedName>
    <definedName name="_xlnm.Print_Titles" localSheetId="14">'15、一般-工资福利'!$1:$5</definedName>
    <definedName name="_xlnm.Print_Titles" localSheetId="15">'16、工资福利(政府预算)(2)'!$1:$6</definedName>
    <definedName name="_xlnm.Print_Titles" localSheetId="16">'17、一般-商品服务'!$1:$5</definedName>
    <definedName name="_xlnm.Print_Titles" localSheetId="17">'18、商品服务(政府预算)(2)'!$1:$6</definedName>
    <definedName name="_xlnm.Print_Titles" localSheetId="18">'19、一般-个人家庭'!$1:$5</definedName>
    <definedName name="_xlnm.Print_Titles" localSheetId="1">'2、部门收入总表'!$1:$5</definedName>
    <definedName name="_xlnm.Print_Titles" localSheetId="19">'20、个人家庭(政府预算)(2)'!$1:$6</definedName>
    <definedName name="_xlnm.Print_Titles" localSheetId="20">'21、政府性基金'!$1:$7</definedName>
    <definedName name="_xlnm.Print_Titles" localSheetId="21">'22、政府性基金(政府预算)'!$1:$7</definedName>
    <definedName name="_xlnm.Print_Titles" localSheetId="22">'23、专户'!$1:$7</definedName>
    <definedName name="_xlnm.Print_Titles" localSheetId="23">'24、专户(政府预算)'!$1:$7</definedName>
    <definedName name="_xlnm.Print_Titles" localSheetId="24">'25、经费拨款'!$1:$7</definedName>
    <definedName name="_xlnm.Print_Titles" localSheetId="25">'26、经费拨款(政府预算)'!$1:$7</definedName>
    <definedName name="_xlnm.Print_Titles" localSheetId="26">'27、专项'!$1:$6</definedName>
    <definedName name="_xlnm.Print_Titles" localSheetId="27">'28、三公'!$1:$6</definedName>
    <definedName name="_xlnm.Print_Titles" localSheetId="28">'29、项目支出绩效目标表'!$1:$5</definedName>
    <definedName name="_xlnm.Print_Titles" localSheetId="2">'3、部门支出总表'!$1:$6</definedName>
    <definedName name="_xlnm.Print_Titles" localSheetId="29">'30、部门整体支出绩效目标表'!$1:$7</definedName>
    <definedName name="_xlnm.Print_Titles" localSheetId="3">'4、部门支出总表(分类)'!$1:$6</definedName>
    <definedName name="_xlnm.Print_Titles" localSheetId="4">'5、支出分类(政府预算)'!$1:$7</definedName>
    <definedName name="_xlnm.Print_Titles" localSheetId="5">'6、基本-工资福利'!$1:$5</definedName>
    <definedName name="_xlnm.Print_Titles" localSheetId="6">'7、工资福利(政府预算)'!$1:$6</definedName>
    <definedName name="_xlnm.Print_Titles" localSheetId="7">'8、基本-商品服务'!$1:$5</definedName>
    <definedName name="_xlnm.Print_Titles" localSheetId="8">'9、商品服务(政府预算)'!$1:$6</definedName>
  </definedNames>
  <calcPr calcId="144525"/>
</workbook>
</file>

<file path=xl/sharedStrings.xml><?xml version="1.0" encoding="utf-8"?>
<sst xmlns="http://schemas.openxmlformats.org/spreadsheetml/2006/main" count="343">
  <si>
    <t>附件1：</t>
  </si>
  <si>
    <t>部门收支总体情况表</t>
  </si>
  <si>
    <t>单位名称：津市德雅中学</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</si>
  <si>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</si>
  <si>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</si>
  <si>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</si>
  <si>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</si>
  <si>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</si>
  <si>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</si>
  <si>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</si>
  <si>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</si>
  <si>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</si>
  <si>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</si>
  <si>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</si>
  <si>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</si>
  <si>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 xml:space="preserve">      经费拨款</t>
  </si>
  <si>
    <t>二、公共安全支出</t>
  </si>
  <si>
    <t xml:space="preserve">      工资福利支出</t>
  </si>
  <si>
    <t>二、机关商品和服务支出</t>
  </si>
  <si>
    <t xml:space="preserve">      纳入一般公共预算管理的非税收入拨款</t>
  </si>
  <si>
    <t>三、教育支出</t>
  </si>
  <si>
    <t xml:space="preserve">      商品和服务支出</t>
  </si>
  <si>
    <t>三、机关资本性支出(一)</t>
  </si>
  <si>
    <t xml:space="preserve">        行政事业性收费收入</t>
  </si>
  <si>
    <t>四、科学技术支出</t>
  </si>
  <si>
    <t xml:space="preserve">      对个人和家庭的补助</t>
  </si>
  <si>
    <t>四、机关资本性支出(二)</t>
  </si>
  <si>
    <t xml:space="preserve">        专项收入</t>
  </si>
  <si>
    <t>五、文化体育与传媒支出</t>
  </si>
  <si>
    <t>二、项目支出</t>
  </si>
  <si>
    <t>五、对事业单位经常性补助</t>
  </si>
  <si>
    <t xml:space="preserve">        国有资源（资产）有偿使用收入</t>
  </si>
  <si>
    <t>六、社会保障和就业支出</t>
  </si>
  <si>
    <t xml:space="preserve">      按项目管理的商品和服务支出</t>
  </si>
  <si>
    <t>六、对事业单位资本性补助</t>
  </si>
  <si>
    <t xml:space="preserve">        政府住房基金收入</t>
  </si>
  <si>
    <t>七、医疗卫生与计划生育支出</t>
  </si>
  <si>
    <t xml:space="preserve">      按项目管理的对个人和家庭的补助</t>
  </si>
  <si>
    <t>七、对企业补助</t>
  </si>
  <si>
    <t xml:space="preserve">        罚没收入</t>
  </si>
  <si>
    <t>八、节能环保支出</t>
  </si>
  <si>
    <t xml:space="preserve">      债务利息及费用支出</t>
  </si>
  <si>
    <t>八、对企业资本性支出</t>
  </si>
  <si>
    <t xml:space="preserve">        其他收入</t>
  </si>
  <si>
    <t>九、城乡社区支出</t>
  </si>
  <si>
    <t xml:space="preserve">      资本性支出(基本建设)</t>
  </si>
  <si>
    <t>九、对个人和家庭的补助</t>
  </si>
  <si>
    <t xml:space="preserve">     常规性追加拨款（补助）</t>
  </si>
  <si>
    <t>十、农林水支出</t>
  </si>
  <si>
    <t xml:space="preserve">      资本性支出</t>
  </si>
  <si>
    <t>十、对社会保障基金补助</t>
  </si>
  <si>
    <t>十一、交通运输支出</t>
  </si>
  <si>
    <t xml:space="preserve">      对企业补助(基本建设)</t>
  </si>
  <si>
    <t>十一、债务利息及费用支出</t>
  </si>
  <si>
    <t>二、政府性基金预算拨款（补助）</t>
  </si>
  <si>
    <t>十二、资源勘探信息等支出</t>
  </si>
  <si>
    <t xml:space="preserve">      对企业补助</t>
  </si>
  <si>
    <t>十二、其他支出</t>
  </si>
  <si>
    <t>三、财政专户管理的非税收入拨款（补助）</t>
  </si>
  <si>
    <t>十三、商业服务业等支出</t>
  </si>
  <si>
    <t xml:space="preserve">      对社会保障基金补助</t>
  </si>
  <si>
    <t>十三、事业单位经营服务支出</t>
  </si>
  <si>
    <t>十四、金融支出</t>
  </si>
  <si>
    <t xml:space="preserve">      其他支出</t>
  </si>
  <si>
    <t>四、上级补助收入</t>
  </si>
  <si>
    <t>十五、国土海洋气象等支出</t>
  </si>
  <si>
    <t>三、事业单位经营服务支出</t>
  </si>
  <si>
    <t xml:space="preserve">      一般公共预算补助</t>
  </si>
  <si>
    <t>十六、住房保障支出</t>
  </si>
  <si>
    <t xml:space="preserve">      政府性基金补助</t>
  </si>
  <si>
    <t>十七、粮油物资储备支出</t>
  </si>
  <si>
    <t>十八、其他支出</t>
  </si>
  <si>
    <t>五、其他收入</t>
  </si>
  <si>
    <t>十九、国有资本经营预算支出</t>
  </si>
  <si>
    <t>二十、债务还本支出</t>
  </si>
  <si>
    <t>二十一、债务付息支出</t>
  </si>
  <si>
    <t>六、上年结转</t>
  </si>
  <si>
    <t>二十二、债务发行费用支出</t>
  </si>
  <si>
    <t>本　年　支　出　合　计</t>
  </si>
  <si>
    <t>收  入  总  计</t>
  </si>
  <si>
    <t>支  出  总  计</t>
  </si>
  <si>
    <t>附件2：</t>
  </si>
  <si>
    <t>部门收入总体情况表</t>
  </si>
  <si>
    <t>单位：万元</t>
  </si>
  <si>
    <t>单位</t>
  </si>
  <si>
    <t>总计</t>
  </si>
  <si>
    <t>单位代码</t>
  </si>
  <si>
    <t>单位名称</t>
  </si>
  <si>
    <t>一般公共预算拨款</t>
  </si>
  <si>
    <t>政府性基金拨款</t>
  </si>
  <si>
    <t>纳入专户管理的非税收入拨款</t>
  </si>
  <si>
    <t>上级补助收入</t>
  </si>
  <si>
    <t>其他收入</t>
  </si>
  <si>
    <t>上年结转</t>
  </si>
  <si>
    <t>小计</t>
  </si>
  <si>
    <t>经费拨款</t>
  </si>
  <si>
    <t>纳入一般公共预算管理的非税收入拨款</t>
  </si>
  <si>
    <t>常规性经费追加拨款（补助）</t>
  </si>
  <si>
    <t>一般公共预算补助</t>
  </si>
  <si>
    <t>政府性基金补助</t>
  </si>
  <si>
    <t>一般公共预算结转</t>
  </si>
  <si>
    <t>政府性基金预算结转</t>
  </si>
  <si>
    <t>纳入专户管理的非税收入结转</t>
  </si>
  <si>
    <t>其他结转</t>
  </si>
  <si>
    <t>合计</t>
  </si>
  <si>
    <t>附件3：</t>
  </si>
  <si>
    <t>部门支出总体情况表</t>
  </si>
  <si>
    <t>科目</t>
  </si>
  <si>
    <t>科目编码</t>
  </si>
  <si>
    <t>科目名称</t>
  </si>
  <si>
    <t>类</t>
  </si>
  <si>
    <t>款</t>
  </si>
  <si>
    <t>项</t>
  </si>
  <si>
    <t>205</t>
  </si>
  <si>
    <t>教育支出</t>
  </si>
  <si>
    <t>02</t>
  </si>
  <si>
    <t>普通教育</t>
  </si>
  <si>
    <t>03</t>
  </si>
  <si>
    <t>初中教育</t>
  </si>
  <si>
    <t>208</t>
  </si>
  <si>
    <t>社会保障和就业支出</t>
  </si>
  <si>
    <t xml:space="preserve">  208</t>
  </si>
  <si>
    <t>05</t>
  </si>
  <si>
    <t xml:space="preserve">  行政事业单位离退休</t>
  </si>
  <si>
    <t xml:space="preserve">  事业单位离退休</t>
  </si>
  <si>
    <t xml:space="preserve">    208</t>
  </si>
  <si>
    <t xml:space="preserve">  05</t>
  </si>
  <si>
    <t xml:space="preserve">    机关事业单位基本养老保险缴费支出</t>
  </si>
  <si>
    <t>06</t>
  </si>
  <si>
    <t>机关事业单位职业年金缴费支出</t>
  </si>
  <si>
    <t>99</t>
  </si>
  <si>
    <t>01</t>
  </si>
  <si>
    <t>其他社会保障和就业支出</t>
  </si>
  <si>
    <t>210</t>
  </si>
  <si>
    <t>医疗卫生与计划生育支出</t>
  </si>
  <si>
    <t xml:space="preserve">  210</t>
  </si>
  <si>
    <t>11</t>
  </si>
  <si>
    <t xml:space="preserve">  行政事业单位医疗</t>
  </si>
  <si>
    <t xml:space="preserve">    210</t>
  </si>
  <si>
    <t xml:space="preserve">  11</t>
  </si>
  <si>
    <t>事业单位医疗</t>
  </si>
  <si>
    <t>221</t>
  </si>
  <si>
    <t>住房保障支出</t>
  </si>
  <si>
    <t xml:space="preserve">  221</t>
  </si>
  <si>
    <t xml:space="preserve">  住房改革支出</t>
  </si>
  <si>
    <t xml:space="preserve">    221</t>
  </si>
  <si>
    <t xml:space="preserve">  02</t>
  </si>
  <si>
    <t xml:space="preserve">    住房公积金</t>
  </si>
  <si>
    <t>附件4：</t>
  </si>
  <si>
    <t>部门支出总表(按部门预算经济分类)</t>
  </si>
  <si>
    <t>功能科目</t>
  </si>
  <si>
    <t>基本支出</t>
  </si>
  <si>
    <t>项目支出</t>
  </si>
  <si>
    <t>工资福利支出</t>
  </si>
  <si>
    <t>一般商品和服务支出</t>
  </si>
  <si>
    <t>对个人和家庭的补助</t>
  </si>
  <si>
    <t>专项商品和服务支出</t>
  </si>
  <si>
    <t>对个人和家庭的补助（项目）</t>
  </si>
  <si>
    <t>对企事业
单位
补贴</t>
  </si>
  <si>
    <t>债务利息支出</t>
  </si>
  <si>
    <t>资本性支出(基本建设)</t>
  </si>
  <si>
    <t>其他资本性支出</t>
  </si>
  <si>
    <t>对附属单位的补助</t>
  </si>
  <si>
    <t>其他支出</t>
  </si>
  <si>
    <t>附件5：</t>
  </si>
  <si>
    <t>部门支出总表(按政府预算经济分类)</t>
  </si>
  <si>
    <t>功能科目名称</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</si>
  <si>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</si>
  <si>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</si>
  <si>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</si>
  <si>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</si>
  <si>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</si>
  <si>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</si>
  <si>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</si>
  <si>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</si>
  <si>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</si>
  <si>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</si>
  <si>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</si>
  <si>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 xml:space="preserve"> 事业单位离退休</t>
  </si>
  <si>
    <t>附件6：</t>
  </si>
  <si>
    <t>省级基本支出预算明细表-工资福利支出(按部门预算经济分类)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</si>
  <si>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</si>
  <si>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</si>
  <si>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</si>
  <si>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</si>
  <si>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</si>
  <si>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</si>
  <si>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</si>
  <si>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</si>
  <si>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</si>
  <si>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</si>
  <si>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</si>
  <si>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</si>
  <si>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</si>
  <si>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</si>
  <si>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</si>
  <si>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</si>
  <si>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省级基本支出预算明细表-工资福利支出(按政府预算经济分类)</t>
  </si>
  <si>
    <t>工资奖金津补贴</t>
  </si>
  <si>
    <t>其他对事业单位补助</t>
  </si>
  <si>
    <t>00</t>
  </si>
  <si>
    <t>附件8：</t>
  </si>
  <si>
    <t>省级基本支出预算明细表-商品和服务支出(按部门预算经济分类)</t>
  </si>
  <si>
    <t>总 计</t>
  </si>
  <si>
    <t>办公费</t>
  </si>
  <si>
    <t>印刷费</t>
  </si>
  <si>
    <t>水费</t>
  </si>
  <si>
    <t>电费</t>
  </si>
  <si>
    <t>邮电费</t>
  </si>
  <si>
    <t>取暖费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</si>
  <si>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</si>
  <si>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</si>
  <si>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</si>
  <si>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</si>
  <si>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</si>
  <si>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</si>
  <si>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</si>
  <si>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</si>
  <si>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</si>
  <si>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</si>
  <si>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</si>
  <si>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</si>
  <si>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</si>
  <si>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</si>
  <si>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附件9：</t>
  </si>
  <si>
    <t>省级基本支出预算明细表-商品和服务支出(按政府预算经济分类)</t>
  </si>
  <si>
    <t>办公经费</t>
  </si>
  <si>
    <t>委托业务费</t>
  </si>
  <si>
    <t>商品和服务支出</t>
  </si>
  <si>
    <t>附件10：</t>
  </si>
  <si>
    <t>省级基本支出预算明细表-对个人和家庭的补助(按部门预算经济分类)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</si>
  <si>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</si>
  <si>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</si>
  <si>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</si>
  <si>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</si>
  <si>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</si>
  <si>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</si>
  <si>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</si>
  <si>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</si>
  <si>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</si>
  <si>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</si>
  <si>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</si>
  <si>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</si>
  <si>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省级基本支出预算明细表-对个人和家庭的补助(按政府预算经济分类)</t>
  </si>
  <si>
    <t>社会福利和救济</t>
  </si>
  <si>
    <t>离退休费</t>
  </si>
  <si>
    <t>附件12：</t>
  </si>
  <si>
    <t>财政拨款收支总体情况表</t>
  </si>
  <si>
    <t>一般公共预算</t>
  </si>
  <si>
    <t>政府性基金预算</t>
  </si>
  <si>
    <t>国有资本经营预算</t>
  </si>
  <si>
    <t>常规性追加拨款（补助）</t>
  </si>
  <si>
    <t>二、政府性基金拨款</t>
  </si>
  <si>
    <t>三、国有资本经营预算拨款</t>
  </si>
  <si>
    <t>本 年 收 入 合 计</t>
  </si>
  <si>
    <t>附件13：</t>
  </si>
  <si>
    <t>一般公共预算支出情况表</t>
  </si>
  <si>
    <t>附件14：</t>
  </si>
  <si>
    <t>一般公共预算基本支出情况表</t>
  </si>
  <si>
    <t>单位名称：</t>
  </si>
  <si>
    <t>津市德雅中学</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</si>
  <si>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</si>
  <si>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</si>
  <si>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</si>
  <si>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</si>
  <si>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</si>
  <si>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</si>
  <si>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其他交通费</t>
  </si>
  <si>
    <t>其他一般商品和服务支出</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</si>
  <si>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</si>
  <si>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</si>
  <si>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</si>
  <si>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</si>
  <si>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</si>
  <si>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</si>
  <si>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</si>
  <si>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</si>
  <si>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无</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</si>
  <si>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</si>
  <si>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</si>
  <si>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</si>
  <si>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</si>
  <si>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</si>
  <si>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</si>
  <si>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</si>
  <si>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</si>
  <si>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</si>
  <si>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</si>
  <si>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</si>
  <si>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</si>
  <si>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</si>
  <si>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贫困寄宿生补助</t>
  </si>
  <si>
    <t>退休教师独生子女奖励</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</si>
  <si>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</si>
  <si>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</si>
  <si>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</si>
  <si>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</si>
  <si>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</si>
  <si>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</si>
  <si>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</si>
  <si>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</si>
  <si>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</si>
  <si>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附件29：</t>
  </si>
  <si>
    <t>项目支出绩效目标表</t>
  </si>
  <si>
    <t>单位(项目支出)名称</t>
  </si>
  <si>
    <t>项目支出性质</t>
  </si>
  <si>
    <t>资金总额</t>
  </si>
  <si>
    <t>资金投向</t>
  </si>
  <si>
    <t>资金管理办法</t>
  </si>
  <si>
    <t>立项依据</t>
  </si>
  <si>
    <t>长期绩效目标</t>
  </si>
  <si>
    <t>年度绩效目标</t>
  </si>
  <si>
    <t>年度实施进度计划</t>
  </si>
  <si>
    <t>保障措施</t>
  </si>
  <si>
    <t>退休教师</t>
  </si>
  <si>
    <t>退休教师独生子女奖励办法</t>
  </si>
  <si>
    <t>根据国家独生子女奖励办法设立</t>
  </si>
  <si>
    <t>维持人口稳定增长，保障退休教师独生子女享有的奖励。</t>
  </si>
  <si>
    <t>按国家政策及时发放到位。</t>
  </si>
  <si>
    <t>按学期推进工作计划</t>
  </si>
  <si>
    <t>严格执行国家法律制度及学校财务制度，控制和规范管理经费支出。</t>
  </si>
  <si>
    <t>贫困学生</t>
  </si>
  <si>
    <t>贫困生助学制度</t>
  </si>
  <si>
    <t>根据学校贫困生需要设立</t>
  </si>
  <si>
    <t>增强教育发展，解决经济困难学生问题。</t>
  </si>
  <si>
    <t>按公平公正规范操作，严格评选，资金及时发放到位，学生满意。</t>
  </si>
  <si>
    <t>表30：</t>
  </si>
  <si>
    <t>整体支出绩效目标表</t>
  </si>
  <si>
    <t>部门名称</t>
  </si>
  <si>
    <t>年度预算申请</t>
  </si>
  <si>
    <t>部门职能职责描述</t>
  </si>
  <si>
    <t>整体绩效目标</t>
  </si>
  <si>
    <t>部门整体支出年度绩效目标</t>
  </si>
  <si>
    <t>按收入性质分</t>
  </si>
  <si>
    <t>按支出性质分</t>
  </si>
  <si>
    <t>产出指标</t>
  </si>
  <si>
    <t>效益指标</t>
  </si>
  <si>
    <t>国有资本经营预算拨款</t>
  </si>
  <si>
    <t>纳入专户的非税收入拨款</t>
  </si>
  <si>
    <t>以实施初中阶段的学历教育，促进义务教育发展为宗旨，主要从事初中学历教育。</t>
  </si>
  <si>
    <t>预算资金全部用于保障学校正常运行；以保证教育、教学、教研工作的顺利进行；按照“量入为出、收支平衡”的原则，合理、节约使用预算资金。使学校工作再上一个新台阶。</t>
  </si>
  <si>
    <t>保证教师绩效工资、年终考核奖发放；保证社保、职业年金、医疗保险、失业保险、计划生育保险、大病互助、工伤保险、住房公积金按时上缴相关部门。优先满足学生各项费用如校方责任险、学生体检费、学生文化活动、足球、篮球等体育比赛、教学竞赛、各种教学比武活动等费用支出。</t>
  </si>
  <si>
    <t xml:space="preserve">按照“量入为出、收支平衡”的原则，合理、节约使用预算资金。保正常运转、不对外举债。节约使用预算资金，争取安排约20万元资金用于美好校园建设。压缩一切不合理的支出，力争安排10万元的添置部分教学设施、设备用以逐步改善办学条件。
</t>
  </si>
</sst>
</file>

<file path=xl/styles.xml><?xml version="1.0" encoding="utf-8"?>
<styleSheet xmlns="http://schemas.openxmlformats.org/spreadsheetml/2006/main">
  <numFmts count="1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
    <numFmt numFmtId="177" formatCode="* #,##0.00;* \-#,##0.00;* &quot;&quot;??;@"/>
    <numFmt numFmtId="178" formatCode="#,##0.0_ "/>
    <numFmt numFmtId="179" formatCode="0.00_ "/>
    <numFmt numFmtId="180" formatCode="0.00_);[Red]\(0.00\)"/>
    <numFmt numFmtId="181" formatCode="0000"/>
  </numFmts>
  <fonts count="41">
    <font>
      <sz val="9"/>
      <name val="宋体"/>
      <charset val="134"/>
    </font>
    <font>
      <b/>
      <sz val="10"/>
      <name val="宋体"/>
      <charset val="134"/>
    </font>
    <font>
      <b/>
      <sz val="22"/>
      <name val="宋体"/>
      <charset val="134"/>
    </font>
    <font>
      <b/>
      <sz val="9"/>
      <name val="宋体"/>
      <charset val="134"/>
    </font>
    <font>
      <b/>
      <sz val="10"/>
      <name val="宋体"/>
      <charset val="134"/>
    </font>
    <font>
      <b/>
      <sz val="11"/>
      <name val="宋体"/>
      <charset val="134"/>
    </font>
    <font>
      <b/>
      <sz val="12"/>
      <name val="宋体"/>
      <charset val="134"/>
    </font>
    <font>
      <sz val="10.5"/>
      <name val="宋体"/>
      <charset val="134"/>
    </font>
    <font>
      <b/>
      <sz val="9"/>
      <name val="宋体"/>
      <charset val="134"/>
    </font>
    <font>
      <b/>
      <sz val="18"/>
      <name val="宋体"/>
      <charset val="134"/>
    </font>
    <font>
      <sz val="10"/>
      <name val="宋体"/>
      <charset val="134"/>
    </font>
    <font>
      <sz val="9"/>
      <color rgb="FFFF0000"/>
      <name val="宋体"/>
      <charset val="134"/>
    </font>
    <font>
      <b/>
      <sz val="10"/>
      <color rgb="FFFF0000"/>
      <name val="宋体"/>
      <charset val="134"/>
    </font>
    <font>
      <sz val="10"/>
      <color theme="1"/>
      <name val="宋体"/>
      <charset val="134"/>
      <scheme val="minor"/>
    </font>
    <font>
      <b/>
      <sz val="9"/>
      <color theme="1"/>
      <name val="宋体"/>
      <charset val="134"/>
    </font>
    <font>
      <b/>
      <sz val="9"/>
      <color rgb="FFFF0000"/>
      <name val="宋体"/>
      <charset val="134"/>
    </font>
    <font>
      <b/>
      <sz val="16"/>
      <name val="宋体"/>
      <charset val="134"/>
    </font>
    <font>
      <sz val="9"/>
      <color theme="1"/>
      <name val="宋体"/>
      <charset val="134"/>
    </font>
    <font>
      <b/>
      <sz val="10"/>
      <color theme="1"/>
      <name val="宋体"/>
      <charset val="134"/>
    </font>
    <font>
      <b/>
      <sz val="18"/>
      <color theme="1"/>
      <name val="宋体"/>
      <charset val="134"/>
    </font>
    <font>
      <sz val="10"/>
      <color theme="1"/>
      <name val="宋体"/>
      <charset val="134"/>
    </font>
    <font>
      <sz val="11"/>
      <color rgb="FF9C6500"/>
      <name val="宋体"/>
      <charset val="0"/>
      <scheme val="minor"/>
    </font>
    <font>
      <sz val="11"/>
      <color theme="1"/>
      <name val="宋体"/>
      <charset val="134"/>
      <scheme val="minor"/>
    </font>
    <font>
      <b/>
      <sz val="11"/>
      <color rgb="FF3F3F3F"/>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s>
  <fills count="3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22" fillId="0" borderId="0" applyFont="0" applyFill="0" applyBorder="0" applyAlignment="0" applyProtection="0">
      <alignment vertical="center"/>
    </xf>
    <xf numFmtId="0" fontId="28" fillId="13" borderId="0" applyNumberFormat="0" applyBorder="0" applyAlignment="0" applyProtection="0">
      <alignment vertical="center"/>
    </xf>
    <xf numFmtId="0" fontId="26" fillId="8" borderId="15"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8" fillId="12" borderId="0" applyNumberFormat="0" applyBorder="0" applyAlignment="0" applyProtection="0">
      <alignment vertical="center"/>
    </xf>
    <xf numFmtId="0" fontId="27" fillId="9" borderId="0" applyNumberFormat="0" applyBorder="0" applyAlignment="0" applyProtection="0">
      <alignment vertical="center"/>
    </xf>
    <xf numFmtId="43" fontId="22" fillId="0" borderId="0" applyFont="0" applyFill="0" applyBorder="0" applyAlignment="0" applyProtection="0">
      <alignment vertical="center"/>
    </xf>
    <xf numFmtId="0" fontId="25" fillId="7" borderId="0" applyNumberFormat="0" applyBorder="0" applyAlignment="0" applyProtection="0">
      <alignment vertical="center"/>
    </xf>
    <xf numFmtId="0" fontId="30" fillId="0" borderId="0" applyNumberFormat="0" applyFill="0" applyBorder="0" applyAlignment="0" applyProtection="0">
      <alignment vertical="center"/>
    </xf>
    <xf numFmtId="9" fontId="22" fillId="0" borderId="0" applyFont="0" applyFill="0" applyBorder="0" applyAlignment="0" applyProtection="0">
      <alignment vertical="center"/>
    </xf>
    <xf numFmtId="0" fontId="31" fillId="0" borderId="0" applyNumberFormat="0" applyFill="0" applyBorder="0" applyAlignment="0" applyProtection="0">
      <alignment vertical="center"/>
    </xf>
    <xf numFmtId="0" fontId="22" fillId="14" borderId="17" applyNumberFormat="0" applyFont="0" applyAlignment="0" applyProtection="0">
      <alignment vertical="center"/>
    </xf>
    <xf numFmtId="0" fontId="25" fillId="19" borderId="0" applyNumberFormat="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16" applyNumberFormat="0" applyFill="0" applyAlignment="0" applyProtection="0">
      <alignment vertical="center"/>
    </xf>
    <xf numFmtId="0" fontId="38" fillId="0" borderId="16" applyNumberFormat="0" applyFill="0" applyAlignment="0" applyProtection="0">
      <alignment vertical="center"/>
    </xf>
    <xf numFmtId="0" fontId="25" fillId="20" borderId="0" applyNumberFormat="0" applyBorder="0" applyAlignment="0" applyProtection="0">
      <alignment vertical="center"/>
    </xf>
    <xf numFmtId="0" fontId="24" fillId="0" borderId="18" applyNumberFormat="0" applyFill="0" applyAlignment="0" applyProtection="0">
      <alignment vertical="center"/>
    </xf>
    <xf numFmtId="0" fontId="25" fillId="26" borderId="0" applyNumberFormat="0" applyBorder="0" applyAlignment="0" applyProtection="0">
      <alignment vertical="center"/>
    </xf>
    <xf numFmtId="0" fontId="23" fillId="6" borderId="14" applyNumberFormat="0" applyAlignment="0" applyProtection="0">
      <alignment vertical="center"/>
    </xf>
    <xf numFmtId="0" fontId="39" fillId="6" borderId="15" applyNumberFormat="0" applyAlignment="0" applyProtection="0">
      <alignment vertical="center"/>
    </xf>
    <xf numFmtId="0" fontId="37" fillId="25" borderId="20" applyNumberFormat="0" applyAlignment="0" applyProtection="0">
      <alignment vertical="center"/>
    </xf>
    <xf numFmtId="0" fontId="28" fillId="27" borderId="0" applyNumberFormat="0" applyBorder="0" applyAlignment="0" applyProtection="0">
      <alignment vertical="center"/>
    </xf>
    <xf numFmtId="0" fontId="25" fillId="29" borderId="0" applyNumberFormat="0" applyBorder="0" applyAlignment="0" applyProtection="0">
      <alignment vertical="center"/>
    </xf>
    <xf numFmtId="0" fontId="40" fillId="0" borderId="21" applyNumberFormat="0" applyFill="0" applyAlignment="0" applyProtection="0">
      <alignment vertical="center"/>
    </xf>
    <xf numFmtId="0" fontId="33" fillId="0" borderId="19" applyNumberFormat="0" applyFill="0" applyAlignment="0" applyProtection="0">
      <alignment vertical="center"/>
    </xf>
    <xf numFmtId="0" fontId="35" fillId="24" borderId="0" applyNumberFormat="0" applyBorder="0" applyAlignment="0" applyProtection="0">
      <alignment vertical="center"/>
    </xf>
    <xf numFmtId="0" fontId="21" fillId="5" borderId="0" applyNumberFormat="0" applyBorder="0" applyAlignment="0" applyProtection="0">
      <alignment vertical="center"/>
    </xf>
    <xf numFmtId="0" fontId="28" fillId="31" borderId="0" applyNumberFormat="0" applyBorder="0" applyAlignment="0" applyProtection="0">
      <alignment vertical="center"/>
    </xf>
    <xf numFmtId="0" fontId="25" fillId="21" borderId="0" applyNumberFormat="0" applyBorder="0" applyAlignment="0" applyProtection="0">
      <alignment vertical="center"/>
    </xf>
    <xf numFmtId="0" fontId="28" fillId="15" borderId="0" applyNumberFormat="0" applyBorder="0" applyAlignment="0" applyProtection="0">
      <alignment vertical="center"/>
    </xf>
    <xf numFmtId="0" fontId="28" fillId="23" borderId="0" applyNumberFormat="0" applyBorder="0" applyAlignment="0" applyProtection="0">
      <alignment vertical="center"/>
    </xf>
    <xf numFmtId="0" fontId="28" fillId="17" borderId="0" applyNumberFormat="0" applyBorder="0" applyAlignment="0" applyProtection="0">
      <alignment vertical="center"/>
    </xf>
    <xf numFmtId="0" fontId="28" fillId="11" borderId="0" applyNumberFormat="0" applyBorder="0" applyAlignment="0" applyProtection="0">
      <alignment vertical="center"/>
    </xf>
    <xf numFmtId="0" fontId="25" fillId="16" borderId="0" applyNumberFormat="0" applyBorder="0" applyAlignment="0" applyProtection="0">
      <alignment vertical="center"/>
    </xf>
    <xf numFmtId="0" fontId="25" fillId="10" borderId="0" applyNumberFormat="0" applyBorder="0" applyAlignment="0" applyProtection="0">
      <alignment vertical="center"/>
    </xf>
    <xf numFmtId="0" fontId="28" fillId="18" borderId="0" applyNumberFormat="0" applyBorder="0" applyAlignment="0" applyProtection="0">
      <alignment vertical="center"/>
    </xf>
    <xf numFmtId="0" fontId="28" fillId="22" borderId="0" applyNumberFormat="0" applyBorder="0" applyAlignment="0" applyProtection="0">
      <alignment vertical="center"/>
    </xf>
    <xf numFmtId="0" fontId="25" fillId="30" borderId="0" applyNumberFormat="0" applyBorder="0" applyAlignment="0" applyProtection="0">
      <alignment vertical="center"/>
    </xf>
    <xf numFmtId="0" fontId="28" fillId="28"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8" fillId="35" borderId="0" applyNumberFormat="0" applyBorder="0" applyAlignment="0" applyProtection="0">
      <alignment vertical="center"/>
    </xf>
    <xf numFmtId="0" fontId="25" fillId="32" borderId="0" applyNumberFormat="0" applyBorder="0" applyAlignment="0" applyProtection="0">
      <alignment vertical="center"/>
    </xf>
  </cellStyleXfs>
  <cellXfs count="286">
    <xf numFmtId="0" fontId="0" fillId="0" borderId="0" xfId="0"/>
    <xf numFmtId="0" fontId="0" fillId="2" borderId="0" xfId="0" applyFill="1"/>
    <xf numFmtId="0" fontId="1" fillId="0" borderId="0" xfId="0" applyNumberFormat="1" applyFont="1" applyFill="1" applyAlignment="1" applyProtection="1">
      <alignment vertical="center"/>
    </xf>
    <xf numFmtId="0" fontId="2" fillId="0" borderId="0" xfId="0" applyNumberFormat="1" applyFont="1" applyFill="1" applyAlignment="1" applyProtection="1">
      <alignment horizontal="centerContinuous"/>
    </xf>
    <xf numFmtId="0" fontId="1" fillId="0" borderId="0" xfId="0" applyFo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Continuous"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xf>
    <xf numFmtId="0" fontId="1" fillId="0" borderId="8"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176" fontId="1" fillId="2" borderId="5" xfId="0" applyNumberFormat="1" applyFont="1" applyFill="1" applyBorder="1" applyAlignment="1" applyProtection="1">
      <alignment vertical="center" wrapText="1"/>
    </xf>
    <xf numFmtId="4" fontId="1" fillId="2" borderId="5" xfId="0" applyNumberFormat="1" applyFont="1" applyFill="1" applyBorder="1" applyAlignment="1" applyProtection="1">
      <alignment horizontal="right" vertical="center" wrapText="1"/>
    </xf>
    <xf numFmtId="4" fontId="1" fillId="2" borderId="1" xfId="0" applyNumberFormat="1" applyFont="1" applyFill="1" applyBorder="1" applyAlignment="1" applyProtection="1">
      <alignment horizontal="right" vertical="center" wrapText="1"/>
    </xf>
    <xf numFmtId="49" fontId="3" fillId="2" borderId="5" xfId="0" applyNumberFormat="1" applyFont="1" applyFill="1" applyBorder="1" applyAlignment="1" applyProtection="1">
      <alignment horizontal="right" vertical="center" wrapText="1"/>
    </xf>
    <xf numFmtId="4" fontId="1" fillId="2" borderId="4" xfId="0" applyNumberFormat="1" applyFont="1" applyFill="1" applyBorder="1" applyAlignment="1" applyProtection="1">
      <alignment horizontal="right" vertical="center" wrapText="1"/>
    </xf>
    <xf numFmtId="176" fontId="4" fillId="2" borderId="5" xfId="0" applyNumberFormat="1" applyFont="1" applyFill="1" applyBorder="1" applyAlignment="1" applyProtection="1">
      <alignment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1" fillId="0" borderId="4" xfId="0" applyNumberFormat="1" applyFont="1" applyFill="1" applyBorder="1" applyAlignment="1" applyProtection="1">
      <alignment horizontal="center" vertical="center" wrapText="1"/>
    </xf>
    <xf numFmtId="0" fontId="0" fillId="0" borderId="0" xfId="0" applyAlignment="1">
      <alignment horizontal="center" vertical="center"/>
    </xf>
    <xf numFmtId="0" fontId="1" fillId="0" borderId="10"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vertical="center" wrapText="1"/>
    </xf>
    <xf numFmtId="0" fontId="1" fillId="2" borderId="11" xfId="0" applyNumberFormat="1" applyFont="1" applyFill="1" applyBorder="1" applyAlignment="1" applyProtection="1">
      <alignment vertical="center" wrapText="1"/>
    </xf>
    <xf numFmtId="0" fontId="1" fillId="2" borderId="5" xfId="0" applyNumberFormat="1" applyFont="1" applyFill="1" applyBorder="1" applyAlignment="1" applyProtection="1">
      <alignment vertical="center" wrapText="1"/>
    </xf>
    <xf numFmtId="0" fontId="0" fillId="2" borderId="0" xfId="0" applyFill="1" applyAlignment="1">
      <alignment vertical="center"/>
    </xf>
    <xf numFmtId="0" fontId="5" fillId="0" borderId="5" xfId="0" applyFont="1" applyBorder="1" applyAlignment="1">
      <alignment horizontal="left" wrapText="1" indent="1"/>
    </xf>
    <xf numFmtId="0" fontId="6" fillId="0" borderId="5" xfId="0" applyFont="1" applyBorder="1" applyAlignment="1">
      <alignment wrapText="1"/>
    </xf>
    <xf numFmtId="0" fontId="7" fillId="0" borderId="5" xfId="0" applyFont="1" applyBorder="1" applyAlignment="1">
      <alignment horizontal="justify"/>
    </xf>
    <xf numFmtId="0" fontId="7" fillId="0" borderId="5" xfId="0" applyFont="1" applyBorder="1" applyAlignment="1">
      <alignment horizontal="left" wrapText="1"/>
    </xf>
    <xf numFmtId="0" fontId="7" fillId="0" borderId="0" xfId="0" applyFont="1" applyAlignment="1">
      <alignment horizontal="left" wrapText="1"/>
    </xf>
    <xf numFmtId="0" fontId="0" fillId="0" borderId="0" xfId="0" applyAlignment="1">
      <alignment horizontal="center"/>
    </xf>
    <xf numFmtId="0" fontId="2" fillId="0" borderId="0" xfId="0" applyNumberFormat="1" applyFont="1" applyFill="1" applyAlignment="1" applyProtection="1">
      <alignment horizontal="center"/>
    </xf>
    <xf numFmtId="0" fontId="8" fillId="0" borderId="0" xfId="0" applyNumberFormat="1" applyFont="1" applyFill="1" applyAlignment="1" applyProtection="1">
      <alignment horizontal="left" vertical="center"/>
    </xf>
    <xf numFmtId="0" fontId="3" fillId="3" borderId="0" xfId="0" applyNumberFormat="1" applyFont="1" applyFill="1" applyAlignment="1" applyProtection="1">
      <alignment horizontal="left"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xf>
    <xf numFmtId="49" fontId="3" fillId="2" borderId="5" xfId="0" applyNumberFormat="1" applyFont="1" applyFill="1" applyBorder="1" applyAlignment="1" applyProtection="1">
      <alignment horizontal="left" vertical="center"/>
    </xf>
    <xf numFmtId="49" fontId="3" fillId="2" borderId="5" xfId="0" applyNumberFormat="1" applyFont="1" applyFill="1" applyBorder="1" applyAlignment="1" applyProtection="1">
      <alignment horizontal="center" vertical="center" wrapText="1"/>
    </xf>
    <xf numFmtId="4" fontId="3" fillId="2" borderId="5"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wrapText="1"/>
    </xf>
    <xf numFmtId="49" fontId="1" fillId="2"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xf>
    <xf numFmtId="0" fontId="0" fillId="0" borderId="0" xfId="0" applyFill="1" applyAlignment="1">
      <alignment horizontal="center"/>
    </xf>
    <xf numFmtId="0" fontId="3" fillId="2" borderId="5" xfId="0" applyNumberFormat="1" applyFont="1" applyFill="1" applyBorder="1" applyAlignment="1" applyProtection="1">
      <alignment horizontal="left" vertical="center" wrapText="1"/>
    </xf>
    <xf numFmtId="0" fontId="3" fillId="2" borderId="5" xfId="0" applyNumberFormat="1" applyFont="1" applyFill="1" applyBorder="1" applyAlignment="1" applyProtection="1">
      <alignment horizontal="left" vertical="center" wrapText="1"/>
    </xf>
    <xf numFmtId="0" fontId="3" fillId="0" borderId="0" xfId="0" applyNumberFormat="1" applyFont="1" applyFill="1" applyAlignment="1" applyProtection="1"/>
    <xf numFmtId="0" fontId="4" fillId="0" borderId="12" xfId="0" applyNumberFormat="1" applyFont="1" applyFill="1" applyBorder="1" applyAlignment="1" applyProtection="1">
      <alignment horizontal="left" vertical="center"/>
    </xf>
    <xf numFmtId="0" fontId="1" fillId="3" borderId="12" xfId="0" applyNumberFormat="1" applyFont="1" applyFill="1" applyBorder="1" applyAlignment="1" applyProtection="1">
      <alignment horizontal="left" vertical="center"/>
    </xf>
    <xf numFmtId="0" fontId="1" fillId="0" borderId="5" xfId="0" applyNumberFormat="1" applyFont="1" applyFill="1" applyBorder="1" applyAlignment="1" applyProtection="1">
      <alignment horizontal="left" vertical="center" wrapText="1"/>
    </xf>
    <xf numFmtId="49" fontId="1" fillId="2" borderId="5" xfId="0" applyNumberFormat="1" applyFont="1" applyFill="1" applyBorder="1" applyAlignment="1" applyProtection="1">
      <alignment horizontal="left" vertical="center" wrapText="1"/>
    </xf>
    <xf numFmtId="0" fontId="3" fillId="2" borderId="0" xfId="0" applyNumberFormat="1" applyFont="1" applyFill="1" applyProtection="1"/>
    <xf numFmtId="0" fontId="3" fillId="0" borderId="0" xfId="0" applyNumberFormat="1" applyFont="1" applyFill="1" applyAlignment="1" applyProtection="1">
      <alignment vertical="center"/>
    </xf>
    <xf numFmtId="0" fontId="3" fillId="0" borderId="0" xfId="0" applyNumberFormat="1" applyFont="1" applyFill="1" applyProtection="1"/>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centerContinuous"/>
    </xf>
    <xf numFmtId="0" fontId="1" fillId="2" borderId="12"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wrapText="1"/>
    </xf>
    <xf numFmtId="0" fontId="10" fillId="4" borderId="1" xfId="0" applyNumberFormat="1" applyFont="1" applyFill="1" applyBorder="1" applyAlignment="1" applyProtection="1">
      <alignment horizontal="center" vertical="center" wrapText="1"/>
    </xf>
    <xf numFmtId="0" fontId="10" fillId="4" borderId="3" xfId="0" applyNumberFormat="1" applyFont="1" applyFill="1" applyBorder="1" applyAlignment="1" applyProtection="1">
      <alignment horizontal="center" vertical="center" wrapText="1"/>
    </xf>
    <xf numFmtId="0" fontId="10" fillId="4" borderId="4" xfId="0" applyNumberFormat="1" applyFont="1" applyFill="1" applyBorder="1" applyAlignment="1" applyProtection="1">
      <alignment vertical="center" wrapText="1"/>
    </xf>
    <xf numFmtId="0" fontId="10" fillId="4" borderId="10"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0" fillId="4" borderId="10" xfId="0" applyFont="1" applyFill="1" applyBorder="1" applyAlignment="1">
      <alignment horizontal="center" vertical="center" wrapText="1"/>
    </xf>
    <xf numFmtId="0" fontId="10" fillId="4" borderId="9" xfId="0" applyNumberFormat="1" applyFont="1" applyFill="1" applyBorder="1" applyAlignment="1" applyProtection="1">
      <alignment horizontal="center" vertical="center" wrapText="1"/>
    </xf>
    <xf numFmtId="0" fontId="10" fillId="4" borderId="9" xfId="0" applyFont="1" applyFill="1" applyBorder="1" applyAlignment="1">
      <alignment horizontal="center" vertical="center" wrapText="1"/>
    </xf>
    <xf numFmtId="49" fontId="1" fillId="2" borderId="5" xfId="0" applyNumberFormat="1" applyFont="1" applyFill="1" applyBorder="1" applyAlignment="1" applyProtection="1">
      <alignment horizontal="right" vertical="center" wrapText="1"/>
    </xf>
    <xf numFmtId="4" fontId="1" fillId="2" borderId="3" xfId="0" applyNumberFormat="1" applyFont="1" applyFill="1" applyBorder="1" applyAlignment="1" applyProtection="1">
      <alignment horizontal="right" vertical="center" wrapText="1"/>
    </xf>
    <xf numFmtId="0" fontId="1" fillId="2" borderId="0" xfId="0" applyNumberFormat="1" applyFont="1" applyFill="1" applyAlignment="1" applyProtection="1">
      <alignment horizontal="right"/>
    </xf>
    <xf numFmtId="0" fontId="10" fillId="4" borderId="4" xfId="0" applyNumberFormat="1" applyFont="1" applyFill="1" applyBorder="1" applyAlignment="1" applyProtection="1">
      <alignment horizontal="center" vertical="center" wrapText="1"/>
    </xf>
    <xf numFmtId="0" fontId="3" fillId="2" borderId="5" xfId="0" applyNumberFormat="1" applyFont="1" applyFill="1" applyBorder="1" applyProtection="1"/>
    <xf numFmtId="0" fontId="3" fillId="0" borderId="5" xfId="0" applyNumberFormat="1" applyFont="1" applyFill="1" applyBorder="1" applyAlignment="1" applyProtection="1">
      <alignment vertical="center"/>
    </xf>
    <xf numFmtId="0" fontId="3" fillId="0" borderId="5" xfId="0" applyNumberFormat="1" applyFont="1" applyFill="1" applyBorder="1" applyProtection="1"/>
    <xf numFmtId="0" fontId="11" fillId="0" borderId="0" xfId="0" applyFont="1"/>
    <xf numFmtId="0" fontId="1" fillId="2" borderId="0" xfId="0" applyNumberFormat="1" applyFont="1" applyFill="1" applyAlignment="1" applyProtection="1">
      <alignment horizontal="center" vertical="center" wrapText="1"/>
    </xf>
    <xf numFmtId="0" fontId="9" fillId="0" borderId="0" xfId="0" applyNumberFormat="1" applyFont="1" applyFill="1" applyAlignment="1" applyProtection="1">
      <alignment horizontal="centerContinuous" vertical="center"/>
    </xf>
    <xf numFmtId="0" fontId="1" fillId="2" borderId="6" xfId="0" applyNumberFormat="1" applyFont="1" applyFill="1" applyBorder="1" applyAlignment="1" applyProtection="1">
      <alignment horizontal="center" vertical="center" wrapText="1"/>
    </xf>
    <xf numFmtId="177" fontId="1" fillId="2" borderId="6"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176" fontId="1" fillId="2" borderId="5" xfId="0" applyNumberFormat="1" applyFont="1" applyFill="1" applyBorder="1" applyAlignment="1" applyProtection="1">
      <alignment horizontal="left" vertical="center" wrapText="1"/>
    </xf>
    <xf numFmtId="4" fontId="1" fillId="4" borderId="5" xfId="0" applyNumberFormat="1" applyFont="1" applyFill="1" applyBorder="1" applyAlignment="1" applyProtection="1">
      <alignment horizontal="right" vertical="center" wrapText="1"/>
    </xf>
    <xf numFmtId="49" fontId="4" fillId="4" borderId="1" xfId="0" applyNumberFormat="1" applyFont="1" applyFill="1" applyBorder="1" applyAlignment="1" applyProtection="1">
      <alignment horizontal="center" vertical="center" wrapText="1"/>
    </xf>
    <xf numFmtId="176" fontId="4" fillId="4" borderId="1" xfId="0" applyNumberFormat="1" applyFont="1" applyFill="1" applyBorder="1" applyAlignment="1" applyProtection="1">
      <alignment horizontal="left" vertical="center" wrapText="1"/>
    </xf>
    <xf numFmtId="4" fontId="1" fillId="4" borderId="1" xfId="0" applyNumberFormat="1" applyFont="1" applyFill="1" applyBorder="1" applyAlignment="1" applyProtection="1">
      <alignment horizontal="right" vertical="center" wrapText="1"/>
    </xf>
    <xf numFmtId="4" fontId="4" fillId="4" borderId="1" xfId="0" applyNumberFormat="1" applyFont="1" applyFill="1" applyBorder="1" applyAlignment="1" applyProtection="1">
      <alignment horizontal="right" vertical="center" wrapText="1"/>
    </xf>
    <xf numFmtId="4" fontId="12" fillId="2" borderId="1" xfId="0" applyNumberFormat="1" applyFont="1" applyFill="1" applyBorder="1" applyAlignment="1" applyProtection="1">
      <alignment horizontal="right" vertical="center" wrapText="1"/>
    </xf>
    <xf numFmtId="4" fontId="12" fillId="2" borderId="5" xfId="0" applyNumberFormat="1" applyFont="1" applyFill="1" applyBorder="1" applyAlignment="1" applyProtection="1">
      <alignment horizontal="right" vertical="center" wrapText="1"/>
    </xf>
    <xf numFmtId="0" fontId="13" fillId="0" borderId="5" xfId="0" applyFont="1" applyFill="1" applyBorder="1" applyAlignment="1" applyProtection="1">
      <alignment horizontal="center"/>
      <protection locked="0"/>
    </xf>
    <xf numFmtId="0" fontId="0" fillId="0" borderId="5" xfId="0" applyBorder="1"/>
    <xf numFmtId="0" fontId="4" fillId="4" borderId="5" xfId="0" applyFont="1" applyFill="1" applyBorder="1"/>
    <xf numFmtId="0" fontId="3" fillId="2" borderId="0" xfId="0" applyNumberFormat="1" applyFont="1" applyFill="1" applyAlignment="1" applyProtection="1">
      <alignment horizontal="center" vertical="center" wrapText="1"/>
    </xf>
    <xf numFmtId="0" fontId="4" fillId="0" borderId="12" xfId="0" applyNumberFormat="1" applyFont="1" applyFill="1" applyBorder="1" applyAlignment="1" applyProtection="1">
      <alignment vertical="center"/>
    </xf>
    <xf numFmtId="0" fontId="1" fillId="3" borderId="12" xfId="0" applyNumberFormat="1" applyFont="1" applyFill="1" applyBorder="1" applyAlignment="1" applyProtection="1">
      <alignment vertical="center"/>
    </xf>
    <xf numFmtId="0" fontId="1" fillId="2" borderId="7"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49" fontId="1" fillId="4" borderId="1" xfId="0" applyNumberFormat="1" applyFont="1" applyFill="1" applyBorder="1" applyAlignment="1" applyProtection="1">
      <alignment horizontal="center" vertical="center" wrapText="1"/>
    </xf>
    <xf numFmtId="176" fontId="1" fillId="4" borderId="1" xfId="0" applyNumberFormat="1" applyFont="1" applyFill="1" applyBorder="1" applyAlignment="1" applyProtection="1">
      <alignment horizontal="left" vertical="center" wrapText="1"/>
    </xf>
    <xf numFmtId="4" fontId="12" fillId="4" borderId="5" xfId="0" applyNumberFormat="1" applyFont="1" applyFill="1" applyBorder="1" applyAlignment="1" applyProtection="1">
      <alignment horizontal="right" vertical="center" wrapText="1"/>
    </xf>
    <xf numFmtId="4" fontId="12" fillId="4" borderId="1" xfId="0" applyNumberFormat="1" applyFont="1" applyFill="1" applyBorder="1" applyAlignment="1" applyProtection="1">
      <alignment horizontal="right" vertical="center" wrapText="1"/>
    </xf>
    <xf numFmtId="0" fontId="0" fillId="4" borderId="5" xfId="0" applyFill="1" applyBorder="1"/>
    <xf numFmtId="0" fontId="1" fillId="2" borderId="10" xfId="0" applyNumberFormat="1" applyFont="1" applyFill="1" applyBorder="1" applyAlignment="1" applyProtection="1">
      <alignment horizontal="center" vertical="center" wrapText="1"/>
    </xf>
    <xf numFmtId="177" fontId="1" fillId="2" borderId="10" xfId="0" applyNumberFormat="1" applyFont="1" applyFill="1" applyBorder="1" applyAlignment="1" applyProtection="1">
      <alignment horizontal="center" vertical="center" wrapText="1"/>
    </xf>
    <xf numFmtId="179" fontId="14" fillId="4" borderId="10" xfId="0" applyNumberFormat="1" applyFont="1" applyFill="1" applyBorder="1" applyAlignment="1" applyProtection="1">
      <alignment horizontal="center" vertical="center" wrapText="1"/>
    </xf>
    <xf numFmtId="180" fontId="14" fillId="4" borderId="10"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177" fontId="1" fillId="2" borderId="9" xfId="0" applyNumberFormat="1" applyFont="1" applyFill="1" applyBorder="1" applyAlignment="1" applyProtection="1">
      <alignment horizontal="center" vertical="center" wrapText="1"/>
    </xf>
    <xf numFmtId="179" fontId="14" fillId="4" borderId="9" xfId="0" applyNumberFormat="1" applyFont="1" applyFill="1" applyBorder="1" applyAlignment="1" applyProtection="1">
      <alignment horizontal="center" vertical="center" wrapText="1"/>
    </xf>
    <xf numFmtId="180" fontId="14" fillId="4" borderId="9" xfId="0" applyNumberFormat="1" applyFont="1" applyFill="1" applyBorder="1" applyAlignment="1" applyProtection="1">
      <alignment horizontal="center" vertical="center" wrapText="1"/>
    </xf>
    <xf numFmtId="0" fontId="0" fillId="2" borderId="5" xfId="0" applyFill="1" applyBorder="1"/>
    <xf numFmtId="0" fontId="3" fillId="0" borderId="5" xfId="0" applyFont="1" applyBorder="1"/>
    <xf numFmtId="0" fontId="4" fillId="4" borderId="12" xfId="0" applyNumberFormat="1" applyFont="1" applyFill="1" applyBorder="1" applyAlignment="1" applyProtection="1">
      <alignment horizontal="left" vertical="center"/>
    </xf>
    <xf numFmtId="0" fontId="1" fillId="4" borderId="12" xfId="0" applyNumberFormat="1" applyFont="1" applyFill="1" applyBorder="1" applyAlignment="1" applyProtection="1">
      <alignment horizontal="left" vertical="center"/>
    </xf>
    <xf numFmtId="0" fontId="4" fillId="2" borderId="12" xfId="0" applyNumberFormat="1" applyFont="1" applyFill="1" applyBorder="1" applyAlignment="1" applyProtection="1">
      <alignment vertical="center"/>
    </xf>
    <xf numFmtId="0" fontId="1" fillId="2" borderId="12" xfId="0" applyNumberFormat="1" applyFont="1" applyFill="1" applyBorder="1" applyAlignment="1" applyProtection="1">
      <alignment vertical="center"/>
    </xf>
    <xf numFmtId="0" fontId="1" fillId="0" borderId="10" xfId="0" applyNumberFormat="1" applyFont="1" applyFill="1" applyBorder="1" applyAlignment="1" applyProtection="1">
      <alignment horizontal="center" vertical="center"/>
    </xf>
    <xf numFmtId="4" fontId="1" fillId="2" borderId="10" xfId="0" applyNumberFormat="1" applyFont="1" applyFill="1" applyBorder="1" applyAlignment="1" applyProtection="1">
      <alignment horizontal="right" vertical="center" wrapText="1"/>
    </xf>
    <xf numFmtId="4" fontId="1" fillId="2" borderId="13" xfId="0" applyNumberFormat="1" applyFont="1" applyFill="1" applyBorder="1" applyAlignment="1" applyProtection="1">
      <alignment horizontal="right" vertical="center" wrapText="1"/>
    </xf>
    <xf numFmtId="0" fontId="1" fillId="2" borderId="1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181"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181" fontId="4" fillId="0" borderId="12" xfId="0" applyNumberFormat="1" applyFont="1" applyFill="1" applyBorder="1" applyAlignment="1" applyProtection="1">
      <alignment horizontal="left" vertical="center"/>
    </xf>
    <xf numFmtId="181" fontId="1" fillId="3" borderId="12" xfId="0" applyNumberFormat="1" applyFont="1" applyFill="1" applyBorder="1" applyAlignment="1" applyProtection="1">
      <alignment horizontal="left" vertical="center"/>
    </xf>
    <xf numFmtId="0" fontId="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49" fontId="4" fillId="4" borderId="5" xfId="0" applyNumberFormat="1" applyFont="1" applyFill="1" applyBorder="1" applyAlignment="1" applyProtection="1">
      <alignment horizontal="center" vertical="center" wrapText="1"/>
    </xf>
    <xf numFmtId="176" fontId="4" fillId="4" borderId="5" xfId="0" applyNumberFormat="1" applyFont="1" applyFill="1" applyBorder="1" applyAlignment="1" applyProtection="1">
      <alignment horizontal="left" vertical="center" wrapText="1"/>
    </xf>
    <xf numFmtId="0" fontId="0" fillId="0" borderId="5" xfId="0" applyBorder="1"/>
    <xf numFmtId="177" fontId="1" fillId="0" borderId="0" xfId="0" applyNumberFormat="1" applyFont="1" applyFill="1" applyAlignment="1" applyProtection="1">
      <alignment horizontal="right" vertical="center" wrapText="1"/>
    </xf>
    <xf numFmtId="0" fontId="1" fillId="0" borderId="12" xfId="0" applyNumberFormat="1" applyFont="1" applyFill="1" applyBorder="1" applyAlignment="1" applyProtection="1">
      <alignment horizontal="right"/>
    </xf>
    <xf numFmtId="0" fontId="11" fillId="0" borderId="0" xfId="0" applyFont="1" applyFill="1"/>
    <xf numFmtId="0" fontId="3" fillId="2" borderId="2" xfId="0" applyNumberFormat="1" applyFont="1" applyFill="1" applyBorder="1" applyProtection="1"/>
    <xf numFmtId="181" fontId="4" fillId="0" borderId="12" xfId="0" applyNumberFormat="1" applyFont="1" applyFill="1" applyBorder="1" applyAlignment="1" applyProtection="1">
      <alignment vertical="center"/>
    </xf>
    <xf numFmtId="181" fontId="1" fillId="3" borderId="12" xfId="0" applyNumberFormat="1" applyFont="1" applyFill="1" applyBorder="1" applyAlignment="1" applyProtection="1">
      <alignment vertical="center"/>
    </xf>
    <xf numFmtId="0" fontId="1" fillId="2" borderId="12"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xf>
    <xf numFmtId="0" fontId="1" fillId="2" borderId="2"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177" fontId="9" fillId="0" borderId="0" xfId="0" applyNumberFormat="1" applyFont="1" applyFill="1" applyAlignment="1" applyProtection="1">
      <alignment horizontal="centerContinuous" vertical="center"/>
    </xf>
    <xf numFmtId="0" fontId="1" fillId="2" borderId="5"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xf>
    <xf numFmtId="177" fontId="1" fillId="0" borderId="0" xfId="0" applyNumberFormat="1" applyFont="1" applyFill="1" applyAlignment="1" applyProtection="1">
      <alignment horizontal="right"/>
    </xf>
    <xf numFmtId="177" fontId="1" fillId="2" borderId="5" xfId="0" applyNumberFormat="1" applyFont="1" applyFill="1" applyBorder="1" applyAlignment="1" applyProtection="1">
      <alignment horizontal="center" vertical="center"/>
    </xf>
    <xf numFmtId="0" fontId="4" fillId="2" borderId="5" xfId="0" applyFont="1" applyFill="1" applyBorder="1" applyAlignment="1">
      <alignment horizontal="center"/>
    </xf>
    <xf numFmtId="0" fontId="1" fillId="2" borderId="8" xfId="0" applyNumberFormat="1" applyFont="1" applyFill="1" applyBorder="1" applyAlignment="1" applyProtection="1">
      <alignment horizontal="centerContinuous" vertical="center"/>
    </xf>
    <xf numFmtId="0" fontId="1" fillId="0" borderId="8" xfId="0" applyNumberFormat="1" applyFont="1" applyFill="1" applyBorder="1" applyAlignment="1" applyProtection="1">
      <alignment horizontal="centerContinuous" vertical="center"/>
    </xf>
    <xf numFmtId="0" fontId="1" fillId="2" borderId="8" xfId="0" applyNumberFormat="1" applyFont="1" applyFill="1" applyBorder="1" applyAlignment="1" applyProtection="1">
      <alignment horizontal="center" vertical="center"/>
    </xf>
    <xf numFmtId="177" fontId="1" fillId="2" borderId="5" xfId="0" applyNumberFormat="1" applyFont="1" applyFill="1" applyBorder="1" applyAlignment="1" applyProtection="1">
      <alignment horizontal="center" vertical="center" wrapText="1"/>
    </xf>
    <xf numFmtId="177" fontId="1" fillId="0" borderId="12" xfId="0" applyNumberFormat="1" applyFont="1" applyFill="1" applyBorder="1" applyAlignment="1" applyProtection="1">
      <alignment horizontal="right"/>
    </xf>
    <xf numFmtId="0" fontId="1" fillId="2" borderId="11"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wrapText="1"/>
    </xf>
    <xf numFmtId="0" fontId="3" fillId="2" borderId="13"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4" fontId="4" fillId="4" borderId="5" xfId="0" applyNumberFormat="1" applyFont="1" applyFill="1" applyBorder="1" applyAlignment="1" applyProtection="1">
      <alignment horizontal="right" vertical="center" wrapText="1"/>
    </xf>
    <xf numFmtId="0" fontId="3" fillId="2" borderId="0" xfId="0" applyNumberFormat="1" applyFont="1" applyFill="1" applyAlignment="1" applyProtection="1">
      <alignment horizontal="centerContinuous" vertical="center" wrapText="1"/>
    </xf>
    <xf numFmtId="0" fontId="3" fillId="2" borderId="10" xfId="0" applyNumberFormat="1" applyFont="1" applyFill="1" applyBorder="1" applyAlignment="1" applyProtection="1">
      <alignment horizontal="centerContinuous" vertical="center" wrapText="1"/>
    </xf>
    <xf numFmtId="4" fontId="12" fillId="2" borderId="3" xfId="0" applyNumberFormat="1" applyFont="1" applyFill="1" applyBorder="1" applyAlignment="1" applyProtection="1">
      <alignment horizontal="right" vertical="center" wrapText="1"/>
    </xf>
    <xf numFmtId="0" fontId="15" fillId="0" borderId="0" xfId="0" applyNumberFormat="1" applyFont="1" applyFill="1" applyProtection="1"/>
    <xf numFmtId="0" fontId="1" fillId="0" borderId="12" xfId="0" applyNumberFormat="1" applyFont="1" applyFill="1" applyBorder="1" applyAlignment="1" applyProtection="1">
      <alignment horizontal="left" vertical="center"/>
    </xf>
    <xf numFmtId="0" fontId="1" fillId="2" borderId="12" xfId="0" applyNumberFormat="1" applyFont="1" applyFill="1" applyBorder="1" applyAlignment="1" applyProtection="1">
      <alignment horizontal="right"/>
    </xf>
    <xf numFmtId="177" fontId="1" fillId="2" borderId="8" xfId="0" applyNumberFormat="1" applyFont="1" applyFill="1" applyBorder="1" applyAlignment="1" applyProtection="1">
      <alignment horizontal="centerContinuous" vertical="center"/>
    </xf>
    <xf numFmtId="0" fontId="16"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3" fillId="2" borderId="5" xfId="0" applyNumberFormat="1" applyFont="1" applyFill="1" applyBorder="1" applyAlignment="1" applyProtection="1">
      <alignment horizontal="centerContinuous" vertical="center"/>
    </xf>
    <xf numFmtId="0" fontId="1" fillId="2" borderId="1" xfId="0" applyNumberFormat="1" applyFont="1" applyFill="1" applyBorder="1" applyAlignment="1" applyProtection="1">
      <alignment vertical="center"/>
    </xf>
    <xf numFmtId="0" fontId="1" fillId="2" borderId="3" xfId="0" applyNumberFormat="1" applyFont="1" applyFill="1" applyBorder="1" applyAlignment="1" applyProtection="1">
      <alignment vertical="center"/>
    </xf>
    <xf numFmtId="0" fontId="1" fillId="2" borderId="5" xfId="0" applyNumberFormat="1" applyFont="1" applyFill="1" applyBorder="1" applyAlignment="1" applyProtection="1">
      <alignment vertical="center"/>
    </xf>
    <xf numFmtId="0" fontId="4"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left" vertical="center" wrapText="1"/>
    </xf>
    <xf numFmtId="0" fontId="0" fillId="2" borderId="8" xfId="0" applyFill="1" applyBorder="1"/>
    <xf numFmtId="0" fontId="1" fillId="2" borderId="1" xfId="0" applyNumberFormat="1" applyFont="1" applyFill="1" applyBorder="1" applyAlignment="1" applyProtection="1">
      <alignment horizontal="left" vertical="center" wrapText="1"/>
    </xf>
    <xf numFmtId="4" fontId="1" fillId="2" borderId="9" xfId="0" applyNumberFormat="1" applyFont="1" applyFill="1" applyBorder="1" applyAlignment="1" applyProtection="1">
      <alignment horizontal="right" vertical="center" wrapText="1"/>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4" fontId="1" fillId="2" borderId="8" xfId="0" applyNumberFormat="1" applyFont="1" applyFill="1" applyBorder="1" applyAlignment="1" applyProtection="1">
      <alignment horizontal="right" vertical="center" wrapText="1"/>
    </xf>
    <xf numFmtId="181" fontId="1" fillId="3" borderId="0" xfId="0" applyNumberFormat="1" applyFont="1" applyFill="1" applyAlignment="1" applyProtection="1">
      <alignment horizontal="left" vertical="center"/>
    </xf>
    <xf numFmtId="0" fontId="1" fillId="2" borderId="7"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1" fillId="2" borderId="4" xfId="0" applyNumberFormat="1" applyFont="1" applyFill="1" applyBorder="1" applyAlignment="1" applyProtection="1">
      <alignment horizontal="center" vertical="center"/>
    </xf>
    <xf numFmtId="176" fontId="1" fillId="2" borderId="8" xfId="0" applyNumberFormat="1" applyFont="1" applyFill="1" applyBorder="1" applyAlignment="1" applyProtection="1">
      <alignment horizontal="left" vertical="center" wrapText="1"/>
    </xf>
    <xf numFmtId="49" fontId="1" fillId="4" borderId="13" xfId="0" applyNumberFormat="1" applyFont="1" applyFill="1" applyBorder="1" applyAlignment="1" applyProtection="1">
      <alignment horizontal="center" vertical="center" wrapText="1"/>
    </xf>
    <xf numFmtId="176" fontId="1" fillId="4" borderId="13" xfId="0" applyNumberFormat="1" applyFont="1" applyFill="1" applyBorder="1" applyAlignment="1" applyProtection="1">
      <alignment horizontal="left" vertical="center" wrapText="1"/>
    </xf>
    <xf numFmtId="4" fontId="12" fillId="2" borderId="10" xfId="0" applyNumberFormat="1" applyFont="1" applyFill="1" applyBorder="1" applyAlignment="1" applyProtection="1">
      <alignment horizontal="right" vertical="center" wrapText="1"/>
    </xf>
    <xf numFmtId="177" fontId="1" fillId="2" borderId="1" xfId="0" applyNumberFormat="1" applyFont="1" applyFill="1" applyBorder="1" applyAlignment="1" applyProtection="1">
      <alignment horizontal="center" vertical="center"/>
    </xf>
    <xf numFmtId="177" fontId="1" fillId="2" borderId="4" xfId="0" applyNumberFormat="1" applyFont="1" applyFill="1" applyBorder="1" applyAlignment="1" applyProtection="1">
      <alignment horizontal="center" vertical="center"/>
    </xf>
    <xf numFmtId="4" fontId="3" fillId="2" borderId="0" xfId="0" applyNumberFormat="1" applyFont="1" applyFill="1" applyProtection="1"/>
    <xf numFmtId="181" fontId="1" fillId="0" borderId="12" xfId="0" applyNumberFormat="1" applyFont="1" applyFill="1" applyBorder="1" applyAlignment="1" applyProtection="1">
      <alignment horizontal="left" vertical="center"/>
    </xf>
    <xf numFmtId="177" fontId="1" fillId="2" borderId="8" xfId="0" applyNumberFormat="1" applyFont="1" applyFill="1" applyBorder="1" applyAlignment="1" applyProtection="1">
      <alignment horizontal="center" vertical="center" wrapText="1"/>
    </xf>
    <xf numFmtId="0" fontId="11" fillId="4" borderId="0" xfId="0" applyFont="1" applyFill="1"/>
    <xf numFmtId="0" fontId="0" fillId="4" borderId="0" xfId="0" applyFill="1"/>
    <xf numFmtId="0" fontId="1" fillId="4" borderId="0" xfId="0" applyNumberFormat="1" applyFont="1" applyFill="1" applyAlignment="1" applyProtection="1">
      <alignment vertical="center"/>
    </xf>
    <xf numFmtId="0" fontId="1" fillId="4" borderId="0" xfId="0" applyNumberFormat="1" applyFont="1" applyFill="1" applyAlignment="1" applyProtection="1">
      <alignment horizontal="center" vertical="center" wrapText="1"/>
    </xf>
    <xf numFmtId="0" fontId="9" fillId="4" borderId="0" xfId="0" applyNumberFormat="1" applyFont="1" applyFill="1" applyAlignment="1" applyProtection="1">
      <alignment horizontal="centerContinuous" vertical="center"/>
    </xf>
    <xf numFmtId="0" fontId="1" fillId="4" borderId="8" xfId="0" applyNumberFormat="1" applyFont="1" applyFill="1" applyBorder="1" applyAlignment="1" applyProtection="1">
      <alignment horizontal="center" vertical="center"/>
    </xf>
    <xf numFmtId="0" fontId="1" fillId="4" borderId="5" xfId="0" applyNumberFormat="1" applyFont="1" applyFill="1" applyBorder="1" applyAlignment="1" applyProtection="1">
      <alignment horizontal="center" vertical="center" wrapText="1"/>
    </xf>
    <xf numFmtId="0" fontId="1" fillId="4" borderId="10" xfId="0" applyNumberFormat="1" applyFont="1" applyFill="1" applyBorder="1" applyAlignment="1" applyProtection="1">
      <alignment horizontal="center" vertical="center" wrapText="1"/>
    </xf>
    <xf numFmtId="0" fontId="1" fillId="4" borderId="9" xfId="0" applyNumberFormat="1" applyFont="1" applyFill="1" applyBorder="1" applyAlignment="1" applyProtection="1">
      <alignment horizontal="center" vertical="center" wrapText="1"/>
    </xf>
    <xf numFmtId="49" fontId="1" fillId="4" borderId="5" xfId="0" applyNumberFormat="1" applyFont="1" applyFill="1" applyBorder="1" applyAlignment="1" applyProtection="1">
      <alignment horizontal="center" vertical="center" wrapText="1"/>
    </xf>
    <xf numFmtId="176" fontId="1" fillId="4" borderId="5" xfId="0" applyNumberFormat="1" applyFont="1" applyFill="1" applyBorder="1" applyAlignment="1" applyProtection="1">
      <alignment horizontal="left" vertical="center" wrapText="1"/>
    </xf>
    <xf numFmtId="179" fontId="14" fillId="4" borderId="5" xfId="0" applyNumberFormat="1" applyFont="1" applyFill="1" applyBorder="1" applyAlignment="1" applyProtection="1">
      <alignment horizontal="center" vertical="center" wrapText="1"/>
    </xf>
    <xf numFmtId="180" fontId="14" fillId="4" borderId="5" xfId="0" applyNumberFormat="1" applyFont="1" applyFill="1" applyBorder="1" applyAlignment="1" applyProtection="1">
      <alignment horizontal="center" vertical="center" wrapText="1"/>
    </xf>
    <xf numFmtId="0" fontId="3" fillId="4" borderId="0" xfId="0" applyNumberFormat="1" applyFont="1" applyFill="1" applyProtection="1"/>
    <xf numFmtId="0" fontId="9" fillId="4" borderId="0" xfId="0" applyNumberFormat="1" applyFont="1" applyFill="1" applyAlignment="1" applyProtection="1">
      <alignment horizontal="center" vertical="center"/>
    </xf>
    <xf numFmtId="0" fontId="1" fillId="4" borderId="0" xfId="0" applyNumberFormat="1" applyFont="1" applyFill="1" applyProtection="1"/>
    <xf numFmtId="0" fontId="1" fillId="4" borderId="1" xfId="0" applyNumberFormat="1" applyFont="1" applyFill="1" applyBorder="1" applyAlignment="1" applyProtection="1">
      <alignment vertical="center" wrapText="1"/>
    </xf>
    <xf numFmtId="0" fontId="1" fillId="4" borderId="3" xfId="0" applyNumberFormat="1" applyFont="1" applyFill="1" applyBorder="1" applyAlignment="1" applyProtection="1">
      <alignment vertical="center" wrapText="1"/>
    </xf>
    <xf numFmtId="0" fontId="1" fillId="4" borderId="4" xfId="0" applyNumberFormat="1" applyFont="1" applyFill="1" applyBorder="1" applyAlignment="1" applyProtection="1">
      <alignment vertical="center" wrapText="1"/>
    </xf>
    <xf numFmtId="0" fontId="1" fillId="4" borderId="10" xfId="0" applyNumberFormat="1" applyFont="1" applyFill="1" applyBorder="1" applyAlignment="1" applyProtection="1">
      <alignment vertical="center" wrapText="1"/>
    </xf>
    <xf numFmtId="0" fontId="1" fillId="4" borderId="8" xfId="0" applyNumberFormat="1" applyFont="1" applyFill="1" applyBorder="1" applyAlignment="1" applyProtection="1">
      <alignment horizontal="center" vertical="center" wrapText="1"/>
    </xf>
    <xf numFmtId="49" fontId="1" fillId="4" borderId="5" xfId="0" applyNumberFormat="1" applyFont="1" applyFill="1" applyBorder="1" applyAlignment="1" applyProtection="1">
      <alignment horizontal="right" vertical="center" wrapText="1"/>
    </xf>
    <xf numFmtId="49" fontId="12" fillId="4" borderId="5" xfId="0" applyNumberFormat="1" applyFont="1" applyFill="1" applyBorder="1" applyAlignment="1" applyProtection="1">
      <alignment horizontal="right" vertical="center" wrapText="1"/>
    </xf>
    <xf numFmtId="0" fontId="11" fillId="4" borderId="5" xfId="0" applyFont="1" applyFill="1" applyBorder="1"/>
    <xf numFmtId="0" fontId="1" fillId="4" borderId="0" xfId="0" applyNumberFormat="1" applyFont="1" applyFill="1" applyAlignment="1" applyProtection="1">
      <alignment horizontal="right" vertical="center"/>
    </xf>
    <xf numFmtId="0" fontId="3" fillId="4" borderId="5" xfId="0" applyNumberFormat="1" applyFont="1" applyFill="1" applyBorder="1" applyProtection="1"/>
    <xf numFmtId="4" fontId="1" fillId="4" borderId="3" xfId="0" applyNumberFormat="1" applyFont="1" applyFill="1" applyBorder="1" applyAlignment="1" applyProtection="1">
      <alignment horizontal="right" vertical="center" wrapText="1"/>
    </xf>
    <xf numFmtId="0" fontId="15" fillId="4" borderId="5" xfId="0" applyNumberFormat="1" applyFont="1" applyFill="1" applyBorder="1" applyProtection="1"/>
    <xf numFmtId="4" fontId="4" fillId="4" borderId="3" xfId="0" applyNumberFormat="1" applyFont="1" applyFill="1" applyBorder="1" applyAlignment="1" applyProtection="1">
      <alignment horizontal="right" vertical="center" wrapText="1"/>
    </xf>
    <xf numFmtId="4" fontId="12" fillId="4" borderId="3" xfId="0" applyNumberFormat="1" applyFont="1" applyFill="1" applyBorder="1" applyAlignment="1" applyProtection="1">
      <alignment horizontal="right" vertical="center" wrapText="1"/>
    </xf>
    <xf numFmtId="0" fontId="1" fillId="4" borderId="0" xfId="0" applyNumberFormat="1" applyFont="1" applyFill="1" applyAlignment="1" applyProtection="1">
      <alignment horizontal="right"/>
    </xf>
    <xf numFmtId="0" fontId="17" fillId="4" borderId="0" xfId="0" applyFont="1" applyFill="1"/>
    <xf numFmtId="0" fontId="18" fillId="4" borderId="0" xfId="0" applyNumberFormat="1" applyFont="1" applyFill="1" applyAlignment="1" applyProtection="1">
      <alignment vertical="center"/>
    </xf>
    <xf numFmtId="0" fontId="18" fillId="4" borderId="0" xfId="0" applyNumberFormat="1" applyFont="1" applyFill="1" applyAlignment="1" applyProtection="1">
      <alignment vertical="center" wrapText="1"/>
    </xf>
    <xf numFmtId="0" fontId="14" fillId="4" borderId="0" xfId="0" applyNumberFormat="1" applyFont="1" applyFill="1" applyProtection="1"/>
    <xf numFmtId="0" fontId="19" fillId="4" borderId="0" xfId="0" applyNumberFormat="1" applyFont="1" applyFill="1" applyAlignment="1" applyProtection="1">
      <alignment horizontal="center"/>
    </xf>
    <xf numFmtId="0" fontId="18" fillId="4" borderId="12" xfId="0" applyNumberFormat="1" applyFont="1" applyFill="1" applyBorder="1" applyAlignment="1" applyProtection="1">
      <alignment horizontal="left" vertical="center"/>
    </xf>
    <xf numFmtId="0" fontId="18" fillId="4" borderId="0" xfId="0" applyNumberFormat="1" applyFont="1" applyFill="1" applyProtection="1"/>
    <xf numFmtId="0" fontId="18" fillId="4" borderId="5" xfId="0" applyNumberFormat="1" applyFont="1" applyFill="1" applyBorder="1" applyAlignment="1" applyProtection="1">
      <alignment horizontal="center" vertical="center" wrapText="1"/>
    </xf>
    <xf numFmtId="0" fontId="20" fillId="4" borderId="5" xfId="0" applyNumberFormat="1" applyFont="1" applyFill="1" applyBorder="1" applyAlignment="1" applyProtection="1">
      <alignment horizontal="center" vertical="center" wrapText="1"/>
    </xf>
    <xf numFmtId="0" fontId="20" fillId="4" borderId="1" xfId="0" applyNumberFormat="1" applyFont="1" applyFill="1" applyBorder="1" applyAlignment="1" applyProtection="1">
      <alignment horizontal="center" vertical="center" wrapText="1"/>
    </xf>
    <xf numFmtId="0" fontId="20" fillId="4" borderId="3" xfId="0" applyNumberFormat="1" applyFont="1" applyFill="1" applyBorder="1" applyAlignment="1" applyProtection="1">
      <alignment horizontal="center" vertical="center" wrapText="1"/>
    </xf>
    <xf numFmtId="0" fontId="20" fillId="4" borderId="4" xfId="0" applyNumberFormat="1" applyFont="1" applyFill="1" applyBorder="1" applyAlignment="1" applyProtection="1">
      <alignment horizontal="center" vertical="center" wrapText="1"/>
    </xf>
    <xf numFmtId="0" fontId="20" fillId="4" borderId="7" xfId="0" applyNumberFormat="1" applyFont="1" applyFill="1" applyBorder="1" applyAlignment="1" applyProtection="1">
      <alignment horizontal="center" vertical="center" wrapText="1"/>
    </xf>
    <xf numFmtId="0" fontId="20" fillId="4" borderId="8" xfId="0" applyNumberFormat="1" applyFont="1" applyFill="1" applyBorder="1" applyAlignment="1" applyProtection="1">
      <alignment horizontal="center" vertical="center" wrapText="1"/>
    </xf>
    <xf numFmtId="0" fontId="20" fillId="4" borderId="6" xfId="0" applyNumberFormat="1" applyFont="1" applyFill="1" applyBorder="1" applyAlignment="1" applyProtection="1">
      <alignment horizontal="center" vertical="center" wrapText="1"/>
    </xf>
    <xf numFmtId="0" fontId="20" fillId="4" borderId="10" xfId="0" applyFont="1" applyFill="1" applyBorder="1" applyAlignment="1">
      <alignment horizontal="center" vertical="center" wrapText="1"/>
    </xf>
    <xf numFmtId="0" fontId="20" fillId="4" borderId="10" xfId="0" applyNumberFormat="1" applyFont="1" applyFill="1" applyBorder="1" applyAlignment="1" applyProtection="1">
      <alignment horizontal="center" vertical="center" wrapText="1"/>
    </xf>
    <xf numFmtId="0" fontId="20" fillId="4" borderId="8" xfId="0" applyFont="1" applyFill="1" applyBorder="1" applyAlignment="1">
      <alignment horizontal="center" vertical="center" wrapText="1"/>
    </xf>
    <xf numFmtId="49" fontId="18" fillId="4" borderId="1" xfId="0" applyNumberFormat="1" applyFont="1" applyFill="1" applyBorder="1" applyAlignment="1" applyProtection="1">
      <alignment horizontal="left" vertical="center" wrapText="1"/>
    </xf>
    <xf numFmtId="176" fontId="18" fillId="4" borderId="1" xfId="0" applyNumberFormat="1" applyFont="1" applyFill="1" applyBorder="1" applyAlignment="1" applyProtection="1">
      <alignment horizontal="left" vertical="center" wrapText="1"/>
    </xf>
    <xf numFmtId="4" fontId="18" fillId="4" borderId="1" xfId="0" applyNumberFormat="1" applyFont="1" applyFill="1" applyBorder="1" applyAlignment="1" applyProtection="1">
      <alignment horizontal="right" vertical="center" wrapText="1"/>
    </xf>
    <xf numFmtId="0" fontId="14" fillId="4" borderId="5" xfId="0" applyNumberFormat="1" applyFont="1" applyFill="1" applyBorder="1" applyProtection="1"/>
    <xf numFmtId="178" fontId="18" fillId="4" borderId="0" xfId="0" applyNumberFormat="1" applyFont="1" applyFill="1" applyAlignment="1" applyProtection="1">
      <alignment horizontal="right" vertical="center"/>
    </xf>
    <xf numFmtId="178" fontId="18" fillId="4" borderId="0" xfId="0" applyNumberFormat="1" applyFont="1" applyFill="1" applyAlignment="1" applyProtection="1">
      <alignment horizontal="right"/>
    </xf>
    <xf numFmtId="0" fontId="17" fillId="4" borderId="5" xfId="0" applyFont="1" applyFill="1" applyBorder="1"/>
    <xf numFmtId="0" fontId="0" fillId="0" borderId="0" xfId="0" applyAlignment="1">
      <alignment vertical="center"/>
    </xf>
    <xf numFmtId="0" fontId="16" fillId="0" borderId="0" xfId="0" applyNumberFormat="1" applyFont="1" applyFill="1" applyAlignment="1" applyProtection="1">
      <alignment horizontal="centerContinuous" vertical="center"/>
    </xf>
    <xf numFmtId="0" fontId="1" fillId="0" borderId="12" xfId="0" applyNumberFormat="1" applyFont="1" applyFill="1" applyBorder="1" applyAlignment="1" applyProtection="1">
      <alignment vertical="center"/>
    </xf>
    <xf numFmtId="0" fontId="3" fillId="0" borderId="5" xfId="0" applyNumberFormat="1" applyFont="1" applyFill="1" applyBorder="1" applyAlignment="1" applyProtection="1">
      <alignment horizontal="centerContinuous" vertical="center"/>
    </xf>
    <xf numFmtId="4" fontId="1" fillId="2" borderId="5" xfId="0" applyNumberFormat="1" applyFont="1" applyFill="1" applyBorder="1" applyAlignment="1" applyProtection="1">
      <alignment horizontal="right" vertical="center"/>
    </xf>
    <xf numFmtId="0" fontId="1" fillId="2" borderId="4" xfId="0" applyNumberFormat="1" applyFont="1" applyFill="1" applyBorder="1" applyAlignment="1" applyProtection="1">
      <alignment vertical="center"/>
    </xf>
    <xf numFmtId="0" fontId="1" fillId="0" borderId="5" xfId="0" applyFont="1" applyFill="1" applyBorder="1" applyAlignment="1">
      <alignment horizontal="left" vertical="center" wrapText="1"/>
    </xf>
    <xf numFmtId="0" fontId="1" fillId="2" borderId="4" xfId="0" applyNumberFormat="1" applyFont="1" applyFill="1" applyBorder="1" applyAlignment="1" applyProtection="1">
      <alignment horizontal="left" vertical="center" wrapText="1"/>
    </xf>
    <xf numFmtId="0" fontId="1" fillId="0" borderId="5" xfId="0" applyFont="1" applyBorder="1" applyAlignment="1">
      <alignment horizontal="left" vertical="center" wrapText="1"/>
    </xf>
    <xf numFmtId="4" fontId="1" fillId="2" borderId="9" xfId="0" applyNumberFormat="1" applyFont="1" applyFill="1" applyBorder="1" applyAlignment="1" applyProtection="1"/>
    <xf numFmtId="4" fontId="1" fillId="2" borderId="5" xfId="0" applyNumberFormat="1" applyFont="1" applyFill="1" applyBorder="1" applyAlignment="1" applyProtection="1"/>
    <xf numFmtId="0" fontId="10" fillId="0" borderId="5" xfId="0" applyFont="1" applyBorder="1" applyAlignment="1">
      <alignment horizontal="left" vertical="center"/>
    </xf>
    <xf numFmtId="4" fontId="1" fillId="2" borderId="8" xfId="0" applyNumberFormat="1" applyFont="1" applyFill="1" applyBorder="1" applyProtection="1"/>
    <xf numFmtId="4" fontId="1" fillId="2" borderId="5" xfId="0" applyNumberFormat="1" applyFont="1" applyFill="1" applyBorder="1" applyProtection="1"/>
    <xf numFmtId="0" fontId="1" fillId="2" borderId="5" xfId="0" applyNumberFormat="1" applyFont="1" applyFill="1" applyBorder="1" applyAlignment="1" applyProtection="1">
      <alignment horizontal="left" vertical="center" wrapText="1"/>
    </xf>
    <xf numFmtId="0" fontId="1" fillId="0" borderId="5" xfId="0" applyFont="1" applyBorder="1" applyAlignment="1">
      <alignment horizontal="left" vertical="center"/>
    </xf>
    <xf numFmtId="0" fontId="10" fillId="0" borderId="5" xfId="0" applyFont="1" applyBorder="1" applyAlignment="1">
      <alignment horizontal="center"/>
    </xf>
    <xf numFmtId="4" fontId="1" fillId="2" borderId="10" xfId="0" applyNumberFormat="1" applyFont="1" applyFill="1" applyBorder="1" applyProtection="1"/>
    <xf numFmtId="4" fontId="1" fillId="0" borderId="10" xfId="0" applyNumberFormat="1" applyFont="1" applyFill="1" applyBorder="1" applyAlignment="1" applyProtection="1">
      <alignment horizontal="right" vertical="center" wrapText="1"/>
    </xf>
    <xf numFmtId="0" fontId="10" fillId="0" borderId="1" xfId="0" applyFont="1" applyBorder="1" applyAlignment="1">
      <alignment horizontal="left" vertical="center"/>
    </xf>
    <xf numFmtId="0" fontId="1" fillId="0" borderId="4" xfId="0" applyNumberFormat="1" applyFont="1" applyFill="1" applyBorder="1" applyAlignment="1" applyProtection="1">
      <alignment vertical="center"/>
    </xf>
    <xf numFmtId="0" fontId="1" fillId="0" borderId="5" xfId="0" applyNumberFormat="1" applyFont="1" applyFill="1" applyBorder="1" applyProtection="1"/>
    <xf numFmtId="4" fontId="1" fillId="0" borderId="10" xfId="0" applyNumberFormat="1" applyFont="1" applyFill="1" applyBorder="1" applyProtection="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7"/>
  <sheetViews>
    <sheetView showGridLines="0" showZeros="0" topLeftCell="C10" workbookViewId="0">
      <selection activeCell="H14" sqref="H14"/>
    </sheetView>
  </sheetViews>
  <sheetFormatPr defaultColWidth="9.16666666666667" defaultRowHeight="12.75" customHeight="1"/>
  <cols>
    <col min="1" max="1" width="49.5" customWidth="1"/>
    <col min="2" max="2" width="22.8333333333333" customWidth="1"/>
    <col min="3" max="3" width="34.3333333333333" customWidth="1"/>
    <col min="4" max="4" width="22.8333333333333" customWidth="1"/>
    <col min="5" max="5" width="45" customWidth="1"/>
    <col min="6" max="6" width="22.8333333333333" customWidth="1"/>
    <col min="7" max="7" width="34.3333333333333" customWidth="1"/>
    <col min="8" max="8" width="22.8333333333333" customWidth="1"/>
  </cols>
  <sheetData>
    <row r="1" ht="21" customHeight="1" spans="1:256">
      <c r="A1" s="2" t="s">
        <v>0</v>
      </c>
      <c r="B1" s="2"/>
      <c r="C1" s="2"/>
      <c r="D1" s="2"/>
      <c r="E1" s="2"/>
      <c r="G1" s="61"/>
      <c r="H1" s="25"/>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c r="IP1" s="61"/>
      <c r="IQ1" s="61"/>
      <c r="IR1" s="61"/>
      <c r="IS1" s="61"/>
      <c r="IT1" s="61"/>
      <c r="IU1" s="61"/>
      <c r="IV1" s="61"/>
    </row>
    <row r="2" ht="21" customHeight="1" spans="1:256">
      <c r="A2" s="264" t="s">
        <v>1</v>
      </c>
      <c r="B2" s="264"/>
      <c r="C2" s="264"/>
      <c r="D2" s="264"/>
      <c r="E2" s="264"/>
      <c r="F2" s="264"/>
      <c r="G2" s="180"/>
      <c r="H2" s="180"/>
      <c r="I2" s="180"/>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c r="IR2" s="61"/>
      <c r="IS2" s="61"/>
      <c r="IT2" s="61"/>
      <c r="IU2" s="61"/>
      <c r="IV2" s="61"/>
    </row>
    <row r="3" ht="21" customHeight="1" spans="1:256">
      <c r="A3" s="265" t="s">
        <v>2</v>
      </c>
      <c r="B3" s="104"/>
      <c r="C3" s="104"/>
      <c r="D3" s="2"/>
      <c r="E3" s="2"/>
      <c r="G3" s="61"/>
      <c r="H3" s="181" t="s">
        <v>3</v>
      </c>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c r="IR3" s="61"/>
      <c r="IS3" s="61"/>
      <c r="IT3" s="61"/>
      <c r="IU3" s="61"/>
      <c r="IV3" s="61"/>
    </row>
    <row r="4" s="59" customFormat="1" ht="21" customHeight="1" spans="1:8">
      <c r="A4" s="160" t="s">
        <v>4</v>
      </c>
      <c r="B4" s="160"/>
      <c r="C4" s="160" t="s">
        <v>5</v>
      </c>
      <c r="D4" s="155"/>
      <c r="E4" s="155"/>
      <c r="F4" s="155"/>
      <c r="G4" s="266"/>
      <c r="H4" s="182"/>
    </row>
    <row r="5" s="59" customFormat="1" ht="21" customHeight="1" spans="1:8">
      <c r="A5" s="72" t="s">
        <v>6</v>
      </c>
      <c r="B5" s="112" t="s">
        <v>7</v>
      </c>
      <c r="C5" s="136" t="s">
        <v>8</v>
      </c>
      <c r="D5" s="112" t="s">
        <v>7</v>
      </c>
      <c r="E5" s="136" t="s">
        <v>9</v>
      </c>
      <c r="F5" s="112" t="s">
        <v>7</v>
      </c>
      <c r="G5" s="10" t="s">
        <v>10</v>
      </c>
      <c r="H5" s="112" t="s">
        <v>7</v>
      </c>
    </row>
    <row r="6" s="1" customFormat="1" ht="21" customHeight="1" spans="1:256">
      <c r="A6" s="183" t="s">
        <v>11</v>
      </c>
      <c r="B6" s="127">
        <v>1862.42</v>
      </c>
      <c r="C6" s="184" t="s">
        <v>12</v>
      </c>
      <c r="D6" s="127"/>
      <c r="E6" s="184" t="s">
        <v>13</v>
      </c>
      <c r="F6" s="127">
        <v>1851.46</v>
      </c>
      <c r="G6" s="183" t="s">
        <v>14</v>
      </c>
      <c r="H6" s="127">
        <v>1669.47</v>
      </c>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c r="IR6" s="59"/>
      <c r="IS6" s="59"/>
      <c r="IT6" s="59"/>
      <c r="IU6" s="59"/>
      <c r="IV6" s="59"/>
    </row>
    <row r="7" s="1" customFormat="1" ht="21" customHeight="1" spans="1:256">
      <c r="A7" s="183" t="s">
        <v>15</v>
      </c>
      <c r="B7" s="127">
        <v>1704.86</v>
      </c>
      <c r="C7" s="184" t="s">
        <v>16</v>
      </c>
      <c r="D7" s="127"/>
      <c r="E7" s="184" t="s">
        <v>17</v>
      </c>
      <c r="F7" s="127">
        <v>1669.47</v>
      </c>
      <c r="G7" s="183" t="s">
        <v>18</v>
      </c>
      <c r="H7" s="127">
        <v>158.39</v>
      </c>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c r="IT7" s="59"/>
      <c r="IU7" s="59"/>
      <c r="IV7" s="59"/>
    </row>
    <row r="8" s="1" customFormat="1" ht="21" customHeight="1" spans="1:256">
      <c r="A8" s="183" t="s">
        <v>19</v>
      </c>
      <c r="B8" s="127"/>
      <c r="C8" s="184" t="s">
        <v>20</v>
      </c>
      <c r="D8" s="127">
        <v>1354.5</v>
      </c>
      <c r="E8" s="184" t="s">
        <v>21</v>
      </c>
      <c r="F8" s="127">
        <v>158.39</v>
      </c>
      <c r="G8" s="183" t="s">
        <v>22</v>
      </c>
      <c r="H8" s="127"/>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c r="IT8" s="59"/>
      <c r="IU8" s="59"/>
      <c r="IV8" s="59"/>
    </row>
    <row r="9" s="1" customFormat="1" ht="21" customHeight="1" spans="1:256">
      <c r="A9" s="183" t="s">
        <v>23</v>
      </c>
      <c r="B9" s="127"/>
      <c r="C9" s="184" t="s">
        <v>24</v>
      </c>
      <c r="D9" s="127"/>
      <c r="E9" s="184" t="s">
        <v>25</v>
      </c>
      <c r="F9" s="127">
        <v>23.6</v>
      </c>
      <c r="G9" s="183" t="s">
        <v>26</v>
      </c>
      <c r="H9" s="127"/>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row>
    <row r="10" s="1" customFormat="1" ht="21" customHeight="1" spans="1:256">
      <c r="A10" s="183" t="s">
        <v>27</v>
      </c>
      <c r="B10" s="127"/>
      <c r="C10" s="184" t="s">
        <v>28</v>
      </c>
      <c r="D10" s="127"/>
      <c r="E10" s="185" t="s">
        <v>29</v>
      </c>
      <c r="F10" s="18">
        <v>10.96</v>
      </c>
      <c r="G10" s="183" t="s">
        <v>30</v>
      </c>
      <c r="H10" s="127"/>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c r="IT10" s="59"/>
      <c r="IU10" s="59"/>
      <c r="IV10" s="59"/>
    </row>
    <row r="11" s="1" customFormat="1" ht="21" customHeight="1" spans="1:256">
      <c r="A11" s="185" t="s">
        <v>31</v>
      </c>
      <c r="B11" s="127"/>
      <c r="C11" s="184" t="s">
        <v>32</v>
      </c>
      <c r="D11" s="127">
        <v>327.29</v>
      </c>
      <c r="E11" s="185" t="s">
        <v>33</v>
      </c>
      <c r="F11" s="18"/>
      <c r="G11" s="183" t="s">
        <v>34</v>
      </c>
      <c r="H11" s="127"/>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c r="IT11" s="59"/>
      <c r="IU11" s="59"/>
      <c r="IV11" s="59"/>
    </row>
    <row r="12" s="1" customFormat="1" ht="21" customHeight="1" spans="1:256">
      <c r="A12" s="185" t="s">
        <v>35</v>
      </c>
      <c r="B12" s="18"/>
      <c r="C12" s="184" t="s">
        <v>36</v>
      </c>
      <c r="D12" s="127">
        <v>62.76</v>
      </c>
      <c r="E12" s="185" t="s">
        <v>37</v>
      </c>
      <c r="F12" s="127">
        <v>10.96</v>
      </c>
      <c r="G12" s="183" t="s">
        <v>38</v>
      </c>
      <c r="H12" s="127"/>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c r="IR12" s="59"/>
      <c r="IS12" s="59"/>
      <c r="IT12" s="59"/>
      <c r="IU12" s="59"/>
      <c r="IV12" s="59"/>
    </row>
    <row r="13" s="1" customFormat="1" ht="21" customHeight="1" spans="1:256">
      <c r="A13" s="185" t="s">
        <v>39</v>
      </c>
      <c r="B13" s="18"/>
      <c r="C13" s="184" t="s">
        <v>40</v>
      </c>
      <c r="D13" s="127"/>
      <c r="E13" s="183" t="s">
        <v>41</v>
      </c>
      <c r="F13" s="127"/>
      <c r="G13" s="183" t="s">
        <v>42</v>
      </c>
      <c r="H13" s="127"/>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c r="IR13" s="59"/>
      <c r="IS13" s="59"/>
      <c r="IT13" s="59"/>
      <c r="IU13" s="59"/>
      <c r="IV13" s="59"/>
    </row>
    <row r="14" s="1" customFormat="1" ht="21" customHeight="1" spans="1:256">
      <c r="A14" s="185" t="s">
        <v>43</v>
      </c>
      <c r="B14" s="267"/>
      <c r="C14" s="184" t="s">
        <v>44</v>
      </c>
      <c r="D14" s="127"/>
      <c r="E14" s="183" t="s">
        <v>45</v>
      </c>
      <c r="F14" s="127"/>
      <c r="G14" s="183" t="s">
        <v>46</v>
      </c>
      <c r="H14" s="127">
        <v>34.56</v>
      </c>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row>
    <row r="15" s="1" customFormat="1" ht="21" customHeight="1" spans="1:256">
      <c r="A15" s="185" t="s">
        <v>47</v>
      </c>
      <c r="B15" s="267">
        <v>157.56</v>
      </c>
      <c r="C15" s="184" t="s">
        <v>48</v>
      </c>
      <c r="D15" s="127"/>
      <c r="E15" s="183" t="s">
        <v>49</v>
      </c>
      <c r="F15" s="127"/>
      <c r="G15" s="183" t="s">
        <v>50</v>
      </c>
      <c r="H15" s="127"/>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c r="IR15" s="59"/>
      <c r="IS15" s="59"/>
      <c r="IT15" s="59"/>
      <c r="IU15" s="59"/>
      <c r="IV15" s="59"/>
    </row>
    <row r="16" s="1" customFormat="1" ht="21" customHeight="1" spans="1:256">
      <c r="A16" s="185"/>
      <c r="B16" s="18"/>
      <c r="C16" s="268" t="s">
        <v>51</v>
      </c>
      <c r="D16" s="18"/>
      <c r="E16" s="183" t="s">
        <v>52</v>
      </c>
      <c r="F16" s="127"/>
      <c r="G16" s="183" t="s">
        <v>53</v>
      </c>
      <c r="H16" s="127"/>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c r="IR16" s="59"/>
      <c r="IS16" s="59"/>
      <c r="IT16" s="59"/>
      <c r="IU16" s="59"/>
      <c r="IV16" s="59"/>
    </row>
    <row r="17" s="1" customFormat="1" ht="21" customHeight="1" spans="1:256">
      <c r="A17" s="269" t="s">
        <v>54</v>
      </c>
      <c r="B17" s="18">
        <v>0</v>
      </c>
      <c r="C17" s="270" t="s">
        <v>55</v>
      </c>
      <c r="D17" s="18"/>
      <c r="E17" s="183" t="s">
        <v>56</v>
      </c>
      <c r="F17" s="127"/>
      <c r="G17" s="183" t="s">
        <v>57</v>
      </c>
      <c r="H17" s="127"/>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c r="IR17" s="59"/>
      <c r="IS17" s="59"/>
      <c r="IT17" s="59"/>
      <c r="IU17" s="59"/>
      <c r="IV17" s="59"/>
    </row>
    <row r="18" s="1" customFormat="1" ht="21" customHeight="1" spans="1:256">
      <c r="A18" s="269" t="s">
        <v>58</v>
      </c>
      <c r="B18" s="18">
        <v>0</v>
      </c>
      <c r="C18" s="270" t="s">
        <v>59</v>
      </c>
      <c r="D18" s="18"/>
      <c r="E18" s="183" t="s">
        <v>60</v>
      </c>
      <c r="F18" s="127"/>
      <c r="G18" s="183" t="s">
        <v>61</v>
      </c>
      <c r="H18" s="18"/>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c r="IT18" s="59"/>
      <c r="IU18" s="59"/>
      <c r="IV18" s="59"/>
    </row>
    <row r="19" s="1" customFormat="1" ht="21" customHeight="1" spans="1:256">
      <c r="A19" s="271"/>
      <c r="B19" s="18">
        <v>0</v>
      </c>
      <c r="C19" s="270" t="s">
        <v>62</v>
      </c>
      <c r="D19" s="18"/>
      <c r="E19" s="183" t="s">
        <v>63</v>
      </c>
      <c r="F19" s="127"/>
      <c r="G19" s="183"/>
      <c r="H19" s="272"/>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row>
    <row r="20" s="1" customFormat="1" ht="21" customHeight="1" spans="1:256">
      <c r="A20" s="271" t="s">
        <v>64</v>
      </c>
      <c r="B20" s="18">
        <v>0</v>
      </c>
      <c r="C20" s="270" t="s">
        <v>65</v>
      </c>
      <c r="D20" s="18"/>
      <c r="E20" s="183" t="s">
        <v>66</v>
      </c>
      <c r="F20" s="18">
        <v>0</v>
      </c>
      <c r="G20" s="183"/>
      <c r="H20" s="273"/>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c r="IR20" s="59"/>
      <c r="IS20" s="59"/>
      <c r="IT20" s="59"/>
      <c r="IU20" s="59"/>
      <c r="IV20" s="59"/>
    </row>
    <row r="21" s="1" customFormat="1" ht="21" customHeight="1" spans="1:256">
      <c r="A21" s="274" t="s">
        <v>67</v>
      </c>
      <c r="B21" s="18">
        <v>0</v>
      </c>
      <c r="C21" s="270" t="s">
        <v>68</v>
      </c>
      <c r="D21" s="18">
        <v>117.87</v>
      </c>
      <c r="E21" s="184"/>
      <c r="F21" s="190"/>
      <c r="G21" s="185"/>
      <c r="H21" s="275"/>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c r="IR21" s="59"/>
      <c r="IS21" s="59"/>
      <c r="IT21" s="59"/>
      <c r="IU21" s="59"/>
      <c r="IV21" s="59"/>
    </row>
    <row r="22" s="1" customFormat="1" ht="21" customHeight="1" spans="1:256">
      <c r="A22" s="274" t="s">
        <v>69</v>
      </c>
      <c r="B22" s="18">
        <v>0</v>
      </c>
      <c r="C22" s="270" t="s">
        <v>70</v>
      </c>
      <c r="D22" s="18">
        <v>0</v>
      </c>
      <c r="E22" s="184"/>
      <c r="F22" s="127"/>
      <c r="G22" s="185"/>
      <c r="H22" s="276"/>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c r="IR22" s="59"/>
      <c r="IS22" s="59"/>
      <c r="IT22" s="59"/>
      <c r="IU22" s="59"/>
      <c r="IV22" s="59"/>
    </row>
    <row r="23" s="1" customFormat="1" ht="21" customHeight="1" spans="1:256">
      <c r="A23" s="274"/>
      <c r="B23" s="18"/>
      <c r="C23" s="277" t="s">
        <v>71</v>
      </c>
      <c r="D23" s="127">
        <v>0</v>
      </c>
      <c r="E23" s="184"/>
      <c r="F23" s="127"/>
      <c r="G23" s="185"/>
      <c r="H23" s="276"/>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c r="IR23" s="59"/>
      <c r="IS23" s="59"/>
      <c r="IT23" s="59"/>
      <c r="IU23" s="59"/>
      <c r="IV23" s="59"/>
    </row>
    <row r="24" s="1" customFormat="1" ht="21" customHeight="1" spans="1:256">
      <c r="A24" s="278" t="s">
        <v>72</v>
      </c>
      <c r="B24" s="18"/>
      <c r="C24" s="189" t="s">
        <v>73</v>
      </c>
      <c r="D24" s="127">
        <v>0</v>
      </c>
      <c r="E24" s="268"/>
      <c r="F24" s="127"/>
      <c r="G24" s="185"/>
      <c r="H24" s="276"/>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c r="IR24" s="59"/>
      <c r="IS24" s="59"/>
      <c r="IT24" s="59"/>
      <c r="IU24" s="59"/>
      <c r="IV24" s="59"/>
    </row>
    <row r="25" s="1" customFormat="1" ht="21" customHeight="1" spans="1:256">
      <c r="A25" s="279"/>
      <c r="B25" s="18"/>
      <c r="C25" s="189" t="s">
        <v>74</v>
      </c>
      <c r="D25" s="127">
        <v>0</v>
      </c>
      <c r="E25" s="184"/>
      <c r="F25" s="127"/>
      <c r="G25" s="185"/>
      <c r="H25" s="276"/>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c r="IT25" s="59"/>
      <c r="IU25" s="59"/>
      <c r="IV25" s="59"/>
    </row>
    <row r="26" s="1" customFormat="1" ht="21" customHeight="1" spans="1:256">
      <c r="A26" s="279"/>
      <c r="B26" s="18"/>
      <c r="C26" s="189" t="s">
        <v>75</v>
      </c>
      <c r="D26" s="127">
        <v>0</v>
      </c>
      <c r="E26" s="184"/>
      <c r="F26" s="18"/>
      <c r="G26" s="185"/>
      <c r="H26" s="276"/>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c r="IR26" s="59"/>
      <c r="IS26" s="59"/>
      <c r="IT26" s="59"/>
      <c r="IU26" s="59"/>
      <c r="IV26" s="59"/>
    </row>
    <row r="27" s="1" customFormat="1" ht="21" customHeight="1" spans="1:256">
      <c r="A27" s="271" t="s">
        <v>76</v>
      </c>
      <c r="B27" s="193">
        <v>0</v>
      </c>
      <c r="C27" s="189" t="s">
        <v>77</v>
      </c>
      <c r="D27" s="18">
        <v>0</v>
      </c>
      <c r="E27" s="268"/>
      <c r="F27" s="190"/>
      <c r="G27" s="185"/>
      <c r="H27" s="280"/>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c r="IT27" s="59"/>
      <c r="IU27" s="59"/>
      <c r="IV27" s="59"/>
    </row>
    <row r="28" s="1" customFormat="1" ht="21" customHeight="1" spans="1:256">
      <c r="A28" s="274"/>
      <c r="B28" s="281"/>
      <c r="C28" s="136" t="s">
        <v>78</v>
      </c>
      <c r="D28" s="193">
        <v>1862.42</v>
      </c>
      <c r="E28" s="192" t="s">
        <v>78</v>
      </c>
      <c r="F28" s="18">
        <v>1862.42</v>
      </c>
      <c r="G28" s="191" t="s">
        <v>78</v>
      </c>
      <c r="H28" s="18">
        <v>1862.42</v>
      </c>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c r="IN28" s="59"/>
      <c r="IO28" s="59"/>
      <c r="IP28" s="59"/>
      <c r="IQ28" s="59"/>
      <c r="IR28" s="59"/>
      <c r="IS28" s="59"/>
      <c r="IT28" s="59"/>
      <c r="IU28" s="59"/>
      <c r="IV28" s="59"/>
    </row>
    <row r="29" s="1" customFormat="1" ht="21" customHeight="1" spans="1:256">
      <c r="A29" s="274"/>
      <c r="B29" s="18"/>
      <c r="C29" s="268"/>
      <c r="D29" s="193"/>
      <c r="E29" s="185"/>
      <c r="F29" s="193"/>
      <c r="G29" s="185"/>
      <c r="H29" s="275"/>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c r="IQ29" s="59"/>
      <c r="IR29" s="59"/>
      <c r="IS29" s="59"/>
      <c r="IT29" s="59"/>
      <c r="IU29" s="59"/>
      <c r="IV29" s="59"/>
    </row>
    <row r="30" ht="21" customHeight="1" spans="1:256">
      <c r="A30" s="282"/>
      <c r="B30" s="81"/>
      <c r="C30" s="283"/>
      <c r="D30" s="281"/>
      <c r="E30" s="284"/>
      <c r="F30" s="285"/>
      <c r="G30" s="284"/>
      <c r="H30" s="285"/>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row>
    <row r="31" s="1" customFormat="1" ht="21" customHeight="1" spans="1:256">
      <c r="A31" s="191" t="s">
        <v>79</v>
      </c>
      <c r="B31" s="82">
        <v>1862.42</v>
      </c>
      <c r="C31" s="192" t="s">
        <v>80</v>
      </c>
      <c r="D31" s="18">
        <v>1862.42</v>
      </c>
      <c r="E31" s="192" t="s">
        <v>80</v>
      </c>
      <c r="F31" s="18">
        <v>1862.42</v>
      </c>
      <c r="G31" s="191" t="s">
        <v>80</v>
      </c>
      <c r="H31" s="18">
        <v>1862.42</v>
      </c>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c r="IQ31" s="59"/>
      <c r="IR31" s="59"/>
      <c r="IS31" s="59"/>
      <c r="IT31" s="59"/>
      <c r="IU31" s="59"/>
      <c r="IV31" s="59"/>
    </row>
    <row r="32" s="263" customFormat="1" ht="24" customHeight="1" spans="1:256">
      <c r="A32" s="61"/>
      <c r="B32" s="61"/>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row>
    <row r="33" ht="24" customHeight="1" spans="1:256">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row>
    <row r="34" ht="24" customHeight="1" spans="1:256">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row>
    <row r="35" ht="24" customHeight="1" spans="1:256">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row>
    <row r="36" ht="24" customHeight="1" spans="3:256">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row>
    <row r="37" ht="24" customHeight="1" spans="3:256">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row>
  </sheetData>
  <mergeCells count="1">
    <mergeCell ref="A3:C3"/>
  </mergeCells>
  <printOptions horizontalCentered="1"/>
  <pageMargins left="0.2" right="0.2" top="0.789583333333333" bottom="0.589583333333333" header="0" footer="0"/>
  <pageSetup paperSize="9" scale="65"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showGridLines="0" showZeros="0" workbookViewId="0">
      <selection activeCell="A10" sqref="A10:G12"/>
    </sheetView>
  </sheetViews>
  <sheetFormatPr defaultColWidth="9.16666666666667" defaultRowHeight="12.75" customHeight="1"/>
  <cols>
    <col min="1" max="1" width="10.8333333333333" customWidth="1"/>
    <col min="2" max="3" width="7.33333333333333" customWidth="1"/>
    <col min="4" max="4" width="29.3333333333333" customWidth="1"/>
    <col min="5" max="5" width="12.6666666666667" customWidth="1"/>
    <col min="6" max="16" width="11" customWidth="1"/>
  </cols>
  <sheetData>
    <row r="1" ht="22.5" customHeight="1" spans="1:16">
      <c r="A1" s="2" t="s">
        <v>229</v>
      </c>
      <c r="B1" s="131"/>
      <c r="C1" s="131"/>
      <c r="D1" s="132"/>
      <c r="E1" s="132"/>
      <c r="F1" s="132"/>
      <c r="G1" s="132"/>
      <c r="H1" s="132"/>
      <c r="I1" s="132"/>
      <c r="J1" s="132"/>
      <c r="K1" s="132"/>
      <c r="L1" s="132"/>
      <c r="M1" s="150"/>
      <c r="N1" s="150"/>
      <c r="O1" s="150"/>
      <c r="P1" s="141"/>
    </row>
    <row r="2" ht="22.5" customHeight="1" spans="1:16">
      <c r="A2" s="85" t="s">
        <v>230</v>
      </c>
      <c r="B2" s="85"/>
      <c r="C2" s="85"/>
      <c r="D2" s="85"/>
      <c r="E2" s="85"/>
      <c r="F2" s="85"/>
      <c r="G2" s="85"/>
      <c r="H2" s="85"/>
      <c r="I2" s="85"/>
      <c r="J2" s="85"/>
      <c r="K2" s="85"/>
      <c r="L2" s="85"/>
      <c r="M2" s="85"/>
      <c r="N2" s="85"/>
      <c r="O2" s="85"/>
      <c r="P2" s="85"/>
    </row>
    <row r="3" ht="22.5" customHeight="1" spans="1:16">
      <c r="A3" s="133" t="s">
        <v>2</v>
      </c>
      <c r="B3" s="134"/>
      <c r="C3" s="134"/>
      <c r="D3" s="194"/>
      <c r="E3" s="134"/>
      <c r="F3" s="134"/>
      <c r="G3" s="135"/>
      <c r="H3" s="135"/>
      <c r="I3" s="135"/>
      <c r="J3" s="135"/>
      <c r="K3" s="135"/>
      <c r="L3" s="135"/>
      <c r="M3" s="151"/>
      <c r="N3" s="151"/>
      <c r="O3" s="151"/>
      <c r="P3" s="142" t="s">
        <v>83</v>
      </c>
    </row>
    <row r="4" ht="22.5" customHeight="1" spans="1:16">
      <c r="A4" s="13" t="s">
        <v>150</v>
      </c>
      <c r="B4" s="13"/>
      <c r="C4" s="11"/>
      <c r="D4" s="44" t="s">
        <v>109</v>
      </c>
      <c r="E4" s="195" t="s">
        <v>85</v>
      </c>
      <c r="F4" s="67" t="s">
        <v>231</v>
      </c>
      <c r="G4" s="72" t="s">
        <v>232</v>
      </c>
      <c r="H4" s="72" t="s">
        <v>233</v>
      </c>
      <c r="I4" s="72" t="s">
        <v>234</v>
      </c>
      <c r="J4" s="72" t="s">
        <v>235</v>
      </c>
      <c r="K4" s="72" t="s">
        <v>236</v>
      </c>
      <c r="L4" s="72" t="s">
        <v>237</v>
      </c>
      <c r="M4" s="72" t="s">
        <v>238</v>
      </c>
      <c r="N4" s="72" t="s">
        <v>239</v>
      </c>
      <c r="O4" s="72" t="s">
        <v>240</v>
      </c>
      <c r="P4" s="16" t="s">
        <v>241</v>
      </c>
    </row>
    <row r="5" ht="38.25" customHeight="1" spans="1:16">
      <c r="A5" s="126" t="s">
        <v>110</v>
      </c>
      <c r="B5" s="126" t="s">
        <v>111</v>
      </c>
      <c r="C5" s="196" t="s">
        <v>112</v>
      </c>
      <c r="D5" s="44"/>
      <c r="E5" s="197"/>
      <c r="F5" s="72"/>
      <c r="G5" s="72"/>
      <c r="H5" s="72"/>
      <c r="I5" s="72"/>
      <c r="J5" s="72"/>
      <c r="K5" s="72"/>
      <c r="L5" s="72"/>
      <c r="M5" s="72"/>
      <c r="N5" s="72"/>
      <c r="O5" s="72"/>
      <c r="P5" s="16"/>
    </row>
    <row r="6" s="1" customFormat="1" ht="27" customHeight="1" spans="1:16">
      <c r="A6" s="90"/>
      <c r="B6" s="90"/>
      <c r="C6" s="90"/>
      <c r="D6" s="198" t="s">
        <v>104</v>
      </c>
      <c r="E6">
        <v>23.6</v>
      </c>
      <c r="F6" s="18"/>
      <c r="G6">
        <v>23.6</v>
      </c>
      <c r="H6" s="18"/>
      <c r="I6" s="18"/>
      <c r="J6" s="18"/>
      <c r="K6" s="18"/>
      <c r="L6" s="18"/>
      <c r="M6" s="18"/>
      <c r="N6" s="18"/>
      <c r="O6" s="18"/>
      <c r="P6" s="18"/>
    </row>
    <row r="7" ht="27" customHeight="1" spans="1:16">
      <c r="A7" s="107" t="s">
        <v>113</v>
      </c>
      <c r="B7" s="107"/>
      <c r="C7" s="107"/>
      <c r="D7" s="108" t="s">
        <v>114</v>
      </c>
      <c r="E7">
        <v>23.6</v>
      </c>
      <c r="F7" s="18"/>
      <c r="G7" s="18"/>
      <c r="H7" s="18"/>
      <c r="I7" s="18"/>
      <c r="J7" s="18"/>
      <c r="K7" s="18"/>
      <c r="L7" s="18"/>
      <c r="M7" s="18"/>
      <c r="N7" s="18"/>
      <c r="O7" s="18"/>
      <c r="P7" s="18"/>
    </row>
    <row r="8" ht="27" customHeight="1" spans="1:16">
      <c r="A8" s="107" t="s">
        <v>113</v>
      </c>
      <c r="B8" s="107" t="s">
        <v>115</v>
      </c>
      <c r="C8" s="107"/>
      <c r="D8" s="108" t="s">
        <v>116</v>
      </c>
      <c r="E8">
        <v>23.6</v>
      </c>
      <c r="F8" s="18"/>
      <c r="G8" s="18"/>
      <c r="H8" s="18"/>
      <c r="I8" s="18"/>
      <c r="J8" s="18"/>
      <c r="K8" s="18"/>
      <c r="L8" s="18"/>
      <c r="M8" s="18"/>
      <c r="N8" s="18"/>
      <c r="O8" s="18"/>
      <c r="P8" s="18"/>
    </row>
    <row r="9" s="83" customFormat="1" ht="27" customHeight="1" spans="1:18">
      <c r="A9" s="199" t="s">
        <v>113</v>
      </c>
      <c r="B9" s="199" t="s">
        <v>115</v>
      </c>
      <c r="C9" s="199" t="s">
        <v>117</v>
      </c>
      <c r="D9" s="200" t="s">
        <v>118</v>
      </c>
      <c r="E9">
        <v>23.6</v>
      </c>
      <c r="F9" s="127"/>
      <c r="G9" s="127"/>
      <c r="H9" s="127"/>
      <c r="I9" s="127"/>
      <c r="J9" s="127"/>
      <c r="K9" s="127"/>
      <c r="L9" s="127"/>
      <c r="M9" s="127"/>
      <c r="N9" s="127"/>
      <c r="O9" s="201"/>
      <c r="P9" s="201"/>
      <c r="Q9" s="143"/>
      <c r="R9" s="143"/>
    </row>
    <row r="10" ht="21" customHeight="1" spans="1:16">
      <c r="A10" s="138" t="s">
        <v>119</v>
      </c>
      <c r="B10" s="138"/>
      <c r="C10" s="138"/>
      <c r="D10" s="139" t="s">
        <v>120</v>
      </c>
      <c r="E10" s="140">
        <v>23.6</v>
      </c>
      <c r="F10" s="140"/>
      <c r="G10" s="140">
        <v>23.6</v>
      </c>
      <c r="H10" s="140"/>
      <c r="I10" s="140"/>
      <c r="J10" s="140"/>
      <c r="K10" s="140"/>
      <c r="L10" s="140"/>
      <c r="M10" s="140"/>
      <c r="N10" s="140"/>
      <c r="O10" s="140"/>
      <c r="P10" s="140"/>
    </row>
    <row r="11" ht="21" customHeight="1" spans="1:16">
      <c r="A11" s="138" t="s">
        <v>121</v>
      </c>
      <c r="B11" s="138" t="s">
        <v>122</v>
      </c>
      <c r="C11" s="138"/>
      <c r="D11" s="139" t="s">
        <v>123</v>
      </c>
      <c r="E11" s="140">
        <v>23.6</v>
      </c>
      <c r="F11" s="140"/>
      <c r="G11" s="140">
        <v>23.6</v>
      </c>
      <c r="H11" s="140"/>
      <c r="I11" s="140"/>
      <c r="J11" s="140"/>
      <c r="K11" s="140"/>
      <c r="L11" s="140"/>
      <c r="M11" s="140"/>
      <c r="N11" s="140"/>
      <c r="O11" s="140"/>
      <c r="P11" s="140"/>
    </row>
    <row r="12" ht="21" customHeight="1" spans="1:16">
      <c r="A12" s="138" t="s">
        <v>121</v>
      </c>
      <c r="B12" s="138" t="s">
        <v>122</v>
      </c>
      <c r="C12" s="138" t="s">
        <v>115</v>
      </c>
      <c r="D12" s="139" t="s">
        <v>124</v>
      </c>
      <c r="E12" s="140">
        <v>23.6</v>
      </c>
      <c r="F12" s="140"/>
      <c r="G12" s="140">
        <v>23.6</v>
      </c>
      <c r="H12" s="140"/>
      <c r="I12" s="140"/>
      <c r="J12" s="140"/>
      <c r="K12" s="140"/>
      <c r="L12" s="140"/>
      <c r="M12" s="140"/>
      <c r="N12" s="140"/>
      <c r="O12" s="140"/>
      <c r="P12" s="140"/>
    </row>
  </sheetData>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90"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showGridLines="0" showZeros="0" workbookViewId="0">
      <selection activeCell="E6" sqref="E6:E9"/>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2" t="s">
        <v>242</v>
      </c>
      <c r="B1" s="131"/>
      <c r="C1" s="131"/>
      <c r="D1" s="132"/>
      <c r="E1" s="132"/>
      <c r="F1" s="132"/>
      <c r="G1" s="132"/>
      <c r="H1" s="132"/>
      <c r="I1" s="132"/>
      <c r="J1" s="141"/>
    </row>
    <row r="2" ht="22.5" customHeight="1" spans="1:10">
      <c r="A2" s="85" t="s">
        <v>243</v>
      </c>
      <c r="B2" s="85"/>
      <c r="C2" s="85"/>
      <c r="D2" s="85"/>
      <c r="E2" s="85"/>
      <c r="F2" s="85"/>
      <c r="G2" s="85"/>
      <c r="H2" s="85"/>
      <c r="I2" s="85"/>
      <c r="J2" s="85"/>
    </row>
    <row r="3" ht="22.5" customHeight="1" spans="1:10">
      <c r="A3" s="133" t="s">
        <v>2</v>
      </c>
      <c r="B3" s="134"/>
      <c r="C3" s="134"/>
      <c r="D3" s="134"/>
      <c r="E3" s="134"/>
      <c r="F3" s="134"/>
      <c r="G3" s="135"/>
      <c r="H3" s="135"/>
      <c r="I3" s="135"/>
      <c r="J3" s="142" t="s">
        <v>83</v>
      </c>
    </row>
    <row r="4" ht="22.5" customHeight="1" spans="1:10">
      <c r="A4" s="10" t="s">
        <v>150</v>
      </c>
      <c r="B4" s="10"/>
      <c r="C4" s="10"/>
      <c r="D4" s="10" t="s">
        <v>166</v>
      </c>
      <c r="E4" s="136" t="s">
        <v>85</v>
      </c>
      <c r="F4" s="72" t="s">
        <v>244</v>
      </c>
      <c r="G4" s="72" t="s">
        <v>238</v>
      </c>
      <c r="H4" s="72" t="s">
        <v>240</v>
      </c>
      <c r="I4" s="72" t="s">
        <v>245</v>
      </c>
      <c r="J4" s="72" t="s">
        <v>241</v>
      </c>
    </row>
    <row r="5" ht="38.25" customHeight="1" spans="1:10">
      <c r="A5" s="10" t="s">
        <v>110</v>
      </c>
      <c r="B5" s="10" t="s">
        <v>111</v>
      </c>
      <c r="C5" s="10" t="s">
        <v>112</v>
      </c>
      <c r="D5" s="10"/>
      <c r="E5" s="136"/>
      <c r="F5" s="72"/>
      <c r="G5" s="72"/>
      <c r="H5" s="72"/>
      <c r="I5" s="72"/>
      <c r="J5" s="72"/>
    </row>
    <row r="6" s="1" customFormat="1" ht="27" customHeight="1" spans="1:10">
      <c r="A6" s="90"/>
      <c r="B6" s="90"/>
      <c r="C6" s="90"/>
      <c r="D6" s="91" t="s">
        <v>104</v>
      </c>
      <c r="E6" s="140">
        <v>23.6</v>
      </c>
      <c r="F6" s="18"/>
      <c r="G6" s="18"/>
      <c r="H6" s="18"/>
      <c r="I6" s="140">
        <v>23.6</v>
      </c>
      <c r="J6" s="18"/>
    </row>
    <row r="7" ht="27" customHeight="1" spans="1:10">
      <c r="A7" s="107" t="s">
        <v>113</v>
      </c>
      <c r="B7" s="107"/>
      <c r="C7" s="107"/>
      <c r="D7" s="108" t="s">
        <v>114</v>
      </c>
      <c r="E7" s="140">
        <v>23.6</v>
      </c>
      <c r="F7" s="18"/>
      <c r="G7" s="18"/>
      <c r="H7" s="18"/>
      <c r="I7" s="18"/>
      <c r="J7" s="18"/>
    </row>
    <row r="8" ht="27" customHeight="1" spans="1:10">
      <c r="A8" s="107" t="s">
        <v>113</v>
      </c>
      <c r="B8" s="107" t="s">
        <v>115</v>
      </c>
      <c r="C8" s="107"/>
      <c r="D8" s="108" t="s">
        <v>116</v>
      </c>
      <c r="E8" s="140">
        <v>23.6</v>
      </c>
      <c r="F8" s="18"/>
      <c r="G8" s="18"/>
      <c r="H8" s="18"/>
      <c r="I8" s="18"/>
      <c r="J8" s="18"/>
    </row>
    <row r="9" s="83" customFormat="1" ht="27" customHeight="1" spans="1:13">
      <c r="A9" s="107" t="s">
        <v>113</v>
      </c>
      <c r="B9" s="107" t="s">
        <v>115</v>
      </c>
      <c r="C9" s="107" t="s">
        <v>117</v>
      </c>
      <c r="D9" s="108" t="s">
        <v>118</v>
      </c>
      <c r="E9" s="140">
        <v>23.6</v>
      </c>
      <c r="F9" s="18"/>
      <c r="G9" s="18"/>
      <c r="H9" s="18"/>
      <c r="I9" s="18"/>
      <c r="J9" s="18"/>
      <c r="L9" s="143"/>
      <c r="M9" s="143"/>
    </row>
    <row r="10" ht="21" customHeight="1" spans="1:10">
      <c r="A10" s="138" t="s">
        <v>119</v>
      </c>
      <c r="B10" s="138"/>
      <c r="C10" s="138"/>
      <c r="D10" s="139" t="s">
        <v>120</v>
      </c>
      <c r="E10" s="140">
        <v>23.6</v>
      </c>
      <c r="F10" s="140"/>
      <c r="G10" s="140"/>
      <c r="H10" s="140"/>
      <c r="I10" s="140">
        <v>23.6</v>
      </c>
      <c r="J10" s="140"/>
    </row>
    <row r="11" ht="21" customHeight="1" spans="1:10">
      <c r="A11" s="138" t="s">
        <v>121</v>
      </c>
      <c r="B11" s="138" t="s">
        <v>122</v>
      </c>
      <c r="C11" s="138"/>
      <c r="D11" s="139" t="s">
        <v>123</v>
      </c>
      <c r="E11" s="140">
        <v>23.6</v>
      </c>
      <c r="F11" s="140"/>
      <c r="G11" s="140"/>
      <c r="H11" s="140"/>
      <c r="I11" s="140">
        <v>23.6</v>
      </c>
      <c r="J11" s="140"/>
    </row>
    <row r="12" ht="21" customHeight="1" spans="1:10">
      <c r="A12" s="138" t="s">
        <v>121</v>
      </c>
      <c r="B12" s="138" t="s">
        <v>122</v>
      </c>
      <c r="C12" s="138" t="s">
        <v>115</v>
      </c>
      <c r="D12" s="139" t="s">
        <v>124</v>
      </c>
      <c r="E12" s="140">
        <v>23.6</v>
      </c>
      <c r="F12" s="140"/>
      <c r="G12" s="140"/>
      <c r="H12" s="140"/>
      <c r="I12" s="140">
        <v>23.6</v>
      </c>
      <c r="J12" s="140"/>
    </row>
  </sheetData>
  <mergeCells count="9">
    <mergeCell ref="A3:F3"/>
    <mergeCell ref="A4:C4"/>
    <mergeCell ref="D4:D5"/>
    <mergeCell ref="E4:E5"/>
    <mergeCell ref="F4:F5"/>
    <mergeCell ref="G4:G5"/>
    <mergeCell ref="H4:H5"/>
    <mergeCell ref="I4:I5"/>
    <mergeCell ref="J4:J5"/>
  </mergeCells>
  <printOptions horizontalCentered="1"/>
  <pageMargins left="0.2" right="0.2" top="0.789583333333333" bottom="0.589583333333333" header="0" footer="0"/>
  <pageSetup paperSize="9" scale="90"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4"/>
  <sheetViews>
    <sheetView showGridLines="0" showZeros="0" topLeftCell="A12" workbookViewId="0">
      <selection activeCell="G24" sqref="G24"/>
    </sheetView>
  </sheetViews>
  <sheetFormatPr defaultColWidth="9.16666666666667" defaultRowHeight="12.75" customHeight="1"/>
  <cols>
    <col min="1" max="1" width="51" customWidth="1"/>
    <col min="2" max="2" width="17" customWidth="1"/>
    <col min="3" max="3" width="37" customWidth="1"/>
    <col min="4" max="6" width="17" customWidth="1"/>
    <col min="7" max="7" width="16" customWidth="1"/>
    <col min="8" max="8" width="16.8333333333333" customWidth="1"/>
  </cols>
  <sheetData>
    <row r="1" ht="21" customHeight="1" spans="1:254">
      <c r="A1" s="2" t="s">
        <v>246</v>
      </c>
      <c r="B1" s="2"/>
      <c r="C1" s="2"/>
      <c r="D1" s="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61"/>
      <c r="FE1" s="61"/>
      <c r="FF1" s="61"/>
      <c r="FG1" s="61"/>
      <c r="FH1" s="61"/>
      <c r="FI1" s="61"/>
      <c r="FJ1" s="61"/>
      <c r="FK1" s="61"/>
      <c r="FL1" s="61"/>
      <c r="FM1" s="61"/>
      <c r="FN1" s="61"/>
      <c r="FO1" s="61"/>
      <c r="FP1" s="61"/>
      <c r="FQ1" s="61"/>
      <c r="FR1" s="61"/>
      <c r="FS1" s="61"/>
      <c r="FT1" s="61"/>
      <c r="FU1" s="61"/>
      <c r="FV1" s="61"/>
      <c r="FW1" s="61"/>
      <c r="FX1" s="61"/>
      <c r="FY1" s="61"/>
      <c r="FZ1" s="61"/>
      <c r="GA1" s="61"/>
      <c r="GB1" s="61"/>
      <c r="GC1" s="61"/>
      <c r="GD1" s="61"/>
      <c r="GE1" s="61"/>
      <c r="GF1" s="61"/>
      <c r="GG1" s="61"/>
      <c r="GH1" s="61"/>
      <c r="GI1" s="61"/>
      <c r="GJ1" s="61"/>
      <c r="GK1" s="61"/>
      <c r="GL1" s="61"/>
      <c r="GM1" s="61"/>
      <c r="GN1" s="61"/>
      <c r="GO1" s="61"/>
      <c r="GP1" s="61"/>
      <c r="GQ1" s="61"/>
      <c r="GR1" s="61"/>
      <c r="GS1" s="61"/>
      <c r="GT1" s="61"/>
      <c r="GU1" s="61"/>
      <c r="GV1" s="61"/>
      <c r="GW1" s="61"/>
      <c r="GX1" s="61"/>
      <c r="GY1" s="61"/>
      <c r="GZ1" s="61"/>
      <c r="HA1" s="61"/>
      <c r="HB1" s="61"/>
      <c r="HC1" s="61"/>
      <c r="HD1" s="61"/>
      <c r="HE1" s="61"/>
      <c r="HF1" s="61"/>
      <c r="HG1" s="61"/>
      <c r="HH1" s="61"/>
      <c r="HI1" s="61"/>
      <c r="HJ1" s="61"/>
      <c r="HK1" s="61"/>
      <c r="HL1" s="61"/>
      <c r="HM1" s="61"/>
      <c r="HN1" s="61"/>
      <c r="HO1" s="61"/>
      <c r="HP1" s="61"/>
      <c r="HQ1" s="61"/>
      <c r="HR1" s="61"/>
      <c r="HS1" s="61"/>
      <c r="HT1" s="61"/>
      <c r="HU1" s="61"/>
      <c r="HV1" s="61"/>
      <c r="HW1" s="61"/>
      <c r="HX1" s="61"/>
      <c r="HY1" s="61"/>
      <c r="HZ1" s="61"/>
      <c r="IA1" s="61"/>
      <c r="IB1" s="61"/>
      <c r="IC1" s="61"/>
      <c r="ID1" s="61"/>
      <c r="IE1" s="61"/>
      <c r="IF1" s="61"/>
      <c r="IG1" s="61"/>
      <c r="IH1" s="61"/>
      <c r="II1" s="61"/>
      <c r="IJ1" s="61"/>
      <c r="IK1" s="61"/>
      <c r="IL1" s="61"/>
      <c r="IM1" s="61"/>
      <c r="IN1" s="61"/>
      <c r="IO1" s="61"/>
      <c r="IP1" s="61"/>
      <c r="IQ1" s="61"/>
      <c r="IR1" s="61"/>
      <c r="IS1" s="61"/>
      <c r="IT1" s="61"/>
    </row>
    <row r="2" ht="21" customHeight="1" spans="1:254">
      <c r="A2" s="179" t="s">
        <v>247</v>
      </c>
      <c r="B2" s="179"/>
      <c r="C2" s="179"/>
      <c r="D2" s="179"/>
      <c r="E2" s="179"/>
      <c r="F2" s="179"/>
      <c r="G2" s="180"/>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c r="IB2" s="61"/>
      <c r="IC2" s="61"/>
      <c r="ID2" s="61"/>
      <c r="IE2" s="61"/>
      <c r="IF2" s="61"/>
      <c r="IG2" s="61"/>
      <c r="IH2" s="61"/>
      <c r="II2" s="61"/>
      <c r="IJ2" s="61"/>
      <c r="IK2" s="61"/>
      <c r="IL2" s="61"/>
      <c r="IM2" s="61"/>
      <c r="IN2" s="61"/>
      <c r="IO2" s="61"/>
      <c r="IP2" s="61"/>
      <c r="IQ2" s="61"/>
      <c r="IR2" s="61"/>
      <c r="IS2" s="61"/>
      <c r="IT2" s="61"/>
    </row>
    <row r="3" ht="21" customHeight="1" spans="1:254">
      <c r="A3" s="55" t="s">
        <v>2</v>
      </c>
      <c r="B3" s="56"/>
      <c r="C3" s="56"/>
      <c r="E3" s="61"/>
      <c r="G3" s="181" t="s">
        <v>3</v>
      </c>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61"/>
      <c r="FE3" s="61"/>
      <c r="FF3" s="61"/>
      <c r="FG3" s="61"/>
      <c r="FH3" s="61"/>
      <c r="FI3" s="61"/>
      <c r="FJ3" s="61"/>
      <c r="FK3" s="61"/>
      <c r="FL3" s="61"/>
      <c r="FM3" s="61"/>
      <c r="FN3" s="61"/>
      <c r="FO3" s="61"/>
      <c r="FP3" s="61"/>
      <c r="FQ3" s="61"/>
      <c r="FR3" s="61"/>
      <c r="FS3" s="61"/>
      <c r="FT3" s="61"/>
      <c r="FU3" s="61"/>
      <c r="FV3" s="61"/>
      <c r="FW3" s="61"/>
      <c r="FX3" s="61"/>
      <c r="FY3" s="61"/>
      <c r="FZ3" s="61"/>
      <c r="GA3" s="61"/>
      <c r="GB3" s="61"/>
      <c r="GC3" s="61"/>
      <c r="GD3" s="61"/>
      <c r="GE3" s="61"/>
      <c r="GF3" s="61"/>
      <c r="GG3" s="61"/>
      <c r="GH3" s="61"/>
      <c r="GI3" s="61"/>
      <c r="GJ3" s="61"/>
      <c r="GK3" s="61"/>
      <c r="GL3" s="61"/>
      <c r="GM3" s="61"/>
      <c r="GN3" s="61"/>
      <c r="GO3" s="61"/>
      <c r="GP3" s="61"/>
      <c r="GQ3" s="61"/>
      <c r="GR3" s="61"/>
      <c r="GS3" s="61"/>
      <c r="GT3" s="61"/>
      <c r="GU3" s="61"/>
      <c r="GV3" s="61"/>
      <c r="GW3" s="61"/>
      <c r="GX3" s="61"/>
      <c r="GY3" s="61"/>
      <c r="GZ3" s="61"/>
      <c r="HA3" s="61"/>
      <c r="HB3" s="61"/>
      <c r="HC3" s="61"/>
      <c r="HD3" s="61"/>
      <c r="HE3" s="61"/>
      <c r="HF3" s="61"/>
      <c r="HG3" s="61"/>
      <c r="HH3" s="61"/>
      <c r="HI3" s="61"/>
      <c r="HJ3" s="61"/>
      <c r="HK3" s="61"/>
      <c r="HL3" s="61"/>
      <c r="HM3" s="61"/>
      <c r="HN3" s="61"/>
      <c r="HO3" s="61"/>
      <c r="HP3" s="61"/>
      <c r="HQ3" s="61"/>
      <c r="HR3" s="61"/>
      <c r="HS3" s="61"/>
      <c r="HT3" s="61"/>
      <c r="HU3" s="61"/>
      <c r="HV3" s="61"/>
      <c r="HW3" s="61"/>
      <c r="HX3" s="61"/>
      <c r="HY3" s="61"/>
      <c r="HZ3" s="61"/>
      <c r="IA3" s="61"/>
      <c r="IB3" s="61"/>
      <c r="IC3" s="61"/>
      <c r="ID3" s="61"/>
      <c r="IE3" s="61"/>
      <c r="IF3" s="61"/>
      <c r="IG3" s="61"/>
      <c r="IH3" s="61"/>
      <c r="II3" s="61"/>
      <c r="IJ3" s="61"/>
      <c r="IK3" s="61"/>
      <c r="IL3" s="61"/>
      <c r="IM3" s="61"/>
      <c r="IN3" s="61"/>
      <c r="IO3" s="61"/>
      <c r="IP3" s="61"/>
      <c r="IQ3" s="61"/>
      <c r="IR3" s="61"/>
      <c r="IS3" s="61"/>
      <c r="IT3" s="61"/>
    </row>
    <row r="4" s="59" customFormat="1" ht="21" customHeight="1" spans="1:7">
      <c r="A4" s="160" t="s">
        <v>4</v>
      </c>
      <c r="B4" s="160"/>
      <c r="C4" s="160" t="s">
        <v>5</v>
      </c>
      <c r="D4" s="155"/>
      <c r="E4" s="182"/>
      <c r="F4" s="182"/>
      <c r="G4" s="182"/>
    </row>
    <row r="5" s="59" customFormat="1" ht="28.5" customHeight="1" spans="1:7">
      <c r="A5" s="72" t="s">
        <v>6</v>
      </c>
      <c r="B5" s="112" t="s">
        <v>7</v>
      </c>
      <c r="C5" s="136" t="s">
        <v>6</v>
      </c>
      <c r="D5" s="112" t="s">
        <v>104</v>
      </c>
      <c r="E5" s="112" t="s">
        <v>248</v>
      </c>
      <c r="F5" s="112" t="s">
        <v>249</v>
      </c>
      <c r="G5" s="72" t="s">
        <v>250</v>
      </c>
    </row>
    <row r="6" s="1" customFormat="1" ht="21" customHeight="1" spans="1:254">
      <c r="A6" s="183" t="s">
        <v>11</v>
      </c>
      <c r="B6" s="127">
        <v>1862.42</v>
      </c>
      <c r="C6" s="184" t="s">
        <v>12</v>
      </c>
      <c r="D6" s="127"/>
      <c r="E6" s="127"/>
      <c r="F6" s="127">
        <v>0</v>
      </c>
      <c r="G6" s="80"/>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c r="IR6" s="59"/>
      <c r="IS6" s="59"/>
      <c r="IT6" s="59"/>
    </row>
    <row r="7" s="1" customFormat="1" ht="21" customHeight="1" spans="1:254">
      <c r="A7" s="183" t="s">
        <v>15</v>
      </c>
      <c r="B7" s="127">
        <v>1704.86</v>
      </c>
      <c r="C7" s="184" t="s">
        <v>16</v>
      </c>
      <c r="D7" s="127"/>
      <c r="E7" s="127"/>
      <c r="F7" s="127">
        <v>0</v>
      </c>
      <c r="G7" s="80"/>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c r="IT7" s="59"/>
    </row>
    <row r="8" s="1" customFormat="1" ht="21" customHeight="1" spans="1:254">
      <c r="A8" s="183" t="s">
        <v>19</v>
      </c>
      <c r="B8" s="127"/>
      <c r="C8" s="184" t="s">
        <v>20</v>
      </c>
      <c r="D8" s="127">
        <v>1354.5</v>
      </c>
      <c r="E8" s="127">
        <v>1354.5</v>
      </c>
      <c r="F8" s="127">
        <v>0</v>
      </c>
      <c r="G8" s="80"/>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c r="IT8" s="59"/>
    </row>
    <row r="9" s="1" customFormat="1" ht="21" customHeight="1" spans="1:254">
      <c r="A9" s="183" t="s">
        <v>23</v>
      </c>
      <c r="B9" s="127"/>
      <c r="C9" s="184" t="s">
        <v>24</v>
      </c>
      <c r="D9" s="127"/>
      <c r="E9" s="127"/>
      <c r="F9" s="127">
        <v>0</v>
      </c>
      <c r="G9" s="80"/>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row>
    <row r="10" s="1" customFormat="1" ht="21" customHeight="1" spans="1:254">
      <c r="A10" s="183" t="s">
        <v>27</v>
      </c>
      <c r="B10" s="127"/>
      <c r="C10" s="184" t="s">
        <v>28</v>
      </c>
      <c r="D10" s="127"/>
      <c r="E10" s="127"/>
      <c r="F10" s="127">
        <v>0</v>
      </c>
      <c r="G10" s="80"/>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c r="IT10" s="59"/>
    </row>
    <row r="11" s="1" customFormat="1" ht="21" customHeight="1" spans="1:254">
      <c r="A11" s="185" t="s">
        <v>31</v>
      </c>
      <c r="B11" s="127"/>
      <c r="C11" s="184" t="s">
        <v>32</v>
      </c>
      <c r="D11" s="127">
        <v>327.29</v>
      </c>
      <c r="E11" s="127">
        <v>327.29</v>
      </c>
      <c r="F11" s="127">
        <v>0</v>
      </c>
      <c r="G11" s="80"/>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c r="IT11" s="59"/>
    </row>
    <row r="12" s="1" customFormat="1" ht="21" customHeight="1" spans="1:254">
      <c r="A12" s="185" t="s">
        <v>35</v>
      </c>
      <c r="B12" s="127"/>
      <c r="C12" s="184" t="s">
        <v>36</v>
      </c>
      <c r="D12" s="127">
        <v>62.76</v>
      </c>
      <c r="E12" s="127">
        <v>62.76</v>
      </c>
      <c r="F12" s="127">
        <v>0</v>
      </c>
      <c r="G12" s="80"/>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c r="IR12" s="59"/>
      <c r="IS12" s="59"/>
      <c r="IT12" s="59"/>
    </row>
    <row r="13" s="1" customFormat="1" ht="21" customHeight="1" spans="1:254">
      <c r="A13" s="185" t="s">
        <v>39</v>
      </c>
      <c r="B13" s="127"/>
      <c r="C13" s="184" t="s">
        <v>40</v>
      </c>
      <c r="D13" s="127"/>
      <c r="E13" s="127"/>
      <c r="F13" s="127">
        <v>0</v>
      </c>
      <c r="G13" s="80"/>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c r="IR13" s="59"/>
      <c r="IS13" s="59"/>
      <c r="IT13" s="59"/>
    </row>
    <row r="14" s="1" customFormat="1" ht="21" customHeight="1" spans="1:254">
      <c r="A14" s="185" t="s">
        <v>43</v>
      </c>
      <c r="B14" s="127"/>
      <c r="C14" s="184" t="s">
        <v>44</v>
      </c>
      <c r="D14" s="127"/>
      <c r="E14" s="127"/>
      <c r="F14" s="127">
        <v>0</v>
      </c>
      <c r="G14" s="80"/>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row>
    <row r="15" s="1" customFormat="1" ht="21" customHeight="1" spans="1:254">
      <c r="A15" s="186" t="s">
        <v>251</v>
      </c>
      <c r="B15" s="127">
        <v>157.56</v>
      </c>
      <c r="C15" s="184" t="s">
        <v>48</v>
      </c>
      <c r="D15" s="127"/>
      <c r="E15" s="127"/>
      <c r="F15" s="127">
        <v>0</v>
      </c>
      <c r="G15" s="80"/>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c r="IR15" s="59"/>
      <c r="IS15" s="59"/>
      <c r="IT15" s="59"/>
    </row>
    <row r="16" s="1" customFormat="1" ht="21" customHeight="1" spans="1:254">
      <c r="A16" s="183"/>
      <c r="B16" s="127"/>
      <c r="C16" s="184" t="s">
        <v>51</v>
      </c>
      <c r="D16" s="18"/>
      <c r="E16" s="18"/>
      <c r="F16" s="127">
        <v>0</v>
      </c>
      <c r="G16" s="80"/>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c r="IR16" s="59"/>
      <c r="IS16" s="59"/>
      <c r="IT16" s="59"/>
    </row>
    <row r="17" s="1" customFormat="1" ht="21" customHeight="1" spans="1:254">
      <c r="A17" s="183" t="s">
        <v>252</v>
      </c>
      <c r="B17" s="18"/>
      <c r="C17" s="187" t="s">
        <v>55</v>
      </c>
      <c r="D17" s="18"/>
      <c r="E17" s="18"/>
      <c r="F17" s="127">
        <v>0</v>
      </c>
      <c r="G17" s="80"/>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c r="IR17" s="59"/>
      <c r="IS17" s="59"/>
      <c r="IT17" s="59"/>
    </row>
    <row r="18" s="1" customFormat="1" ht="21" customHeight="1" spans="1:254">
      <c r="A18" s="183" t="s">
        <v>253</v>
      </c>
      <c r="B18" s="188"/>
      <c r="C18" s="189" t="s">
        <v>59</v>
      </c>
      <c r="D18" s="18"/>
      <c r="E18" s="18"/>
      <c r="F18" s="127">
        <v>0</v>
      </c>
      <c r="G18" s="80"/>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c r="IT18" s="59"/>
    </row>
    <row r="19" s="1" customFormat="1" ht="21" customHeight="1" spans="1:254">
      <c r="A19" s="185"/>
      <c r="B19" s="120"/>
      <c r="C19" s="189" t="s">
        <v>62</v>
      </c>
      <c r="D19" s="18"/>
      <c r="E19" s="18"/>
      <c r="F19" s="127">
        <v>0</v>
      </c>
      <c r="G19" s="80"/>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row>
    <row r="20" s="1" customFormat="1" ht="21" customHeight="1" spans="1:254">
      <c r="A20" s="185"/>
      <c r="B20" s="120"/>
      <c r="C20" s="189" t="s">
        <v>65</v>
      </c>
      <c r="D20" s="18"/>
      <c r="E20" s="18"/>
      <c r="F20" s="127">
        <v>0</v>
      </c>
      <c r="G20" s="80"/>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c r="IR20" s="59"/>
      <c r="IS20" s="59"/>
      <c r="IT20" s="59"/>
    </row>
    <row r="21" s="1" customFormat="1" ht="21" customHeight="1" spans="1:254">
      <c r="A21" s="185"/>
      <c r="B21" s="18"/>
      <c r="C21" s="189" t="s">
        <v>68</v>
      </c>
      <c r="D21" s="18">
        <v>117.87</v>
      </c>
      <c r="E21" s="18">
        <v>117.87</v>
      </c>
      <c r="F21" s="127">
        <v>0</v>
      </c>
      <c r="G21" s="80"/>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c r="IR21" s="59"/>
      <c r="IS21" s="59"/>
      <c r="IT21" s="59"/>
    </row>
    <row r="22" s="1" customFormat="1" ht="21" customHeight="1" spans="1:254">
      <c r="A22" s="185"/>
      <c r="B22" s="18"/>
      <c r="C22" s="189" t="s">
        <v>70</v>
      </c>
      <c r="D22" s="18">
        <v>0</v>
      </c>
      <c r="E22" s="18">
        <v>0</v>
      </c>
      <c r="F22" s="127">
        <v>0</v>
      </c>
      <c r="G22" s="80"/>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c r="IR22" s="59"/>
      <c r="IS22" s="59"/>
      <c r="IT22" s="59"/>
    </row>
    <row r="23" s="1" customFormat="1" ht="21" customHeight="1" spans="1:254">
      <c r="A23" s="185"/>
      <c r="B23" s="18"/>
      <c r="C23" s="189" t="s">
        <v>71</v>
      </c>
      <c r="D23" s="127">
        <v>0</v>
      </c>
      <c r="E23" s="127">
        <v>0</v>
      </c>
      <c r="F23" s="18">
        <v>0</v>
      </c>
      <c r="G23" s="80"/>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c r="IR23" s="59"/>
      <c r="IS23" s="59"/>
      <c r="IT23" s="59"/>
    </row>
    <row r="24" s="1" customFormat="1" ht="21" customHeight="1" spans="1:254">
      <c r="A24" s="185"/>
      <c r="B24" s="18"/>
      <c r="C24" s="189" t="s">
        <v>73</v>
      </c>
      <c r="D24" s="127">
        <v>0</v>
      </c>
      <c r="E24" s="127">
        <v>0</v>
      </c>
      <c r="F24" s="190">
        <v>0</v>
      </c>
      <c r="G24" s="80"/>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c r="IR24" s="59"/>
      <c r="IS24" s="59"/>
      <c r="IT24" s="59"/>
    </row>
    <row r="25" s="1" customFormat="1" ht="21" customHeight="1" spans="1:254">
      <c r="A25" s="185"/>
      <c r="B25" s="18"/>
      <c r="C25" s="189" t="s">
        <v>74</v>
      </c>
      <c r="D25" s="127">
        <v>0</v>
      </c>
      <c r="E25" s="127">
        <v>0</v>
      </c>
      <c r="F25" s="127">
        <v>0</v>
      </c>
      <c r="G25" s="80"/>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c r="IT25" s="59"/>
    </row>
    <row r="26" s="1" customFormat="1" ht="21" customHeight="1" spans="1:254">
      <c r="A26" s="185"/>
      <c r="B26" s="18"/>
      <c r="C26" s="189" t="s">
        <v>75</v>
      </c>
      <c r="D26" s="127">
        <v>0</v>
      </c>
      <c r="E26" s="127">
        <v>0</v>
      </c>
      <c r="F26" s="127">
        <v>0</v>
      </c>
      <c r="G26" s="80"/>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c r="IR26" s="59"/>
      <c r="IS26" s="59"/>
      <c r="IT26" s="59"/>
    </row>
    <row r="27" s="1" customFormat="1" ht="21" customHeight="1" spans="1:254">
      <c r="A27" s="185"/>
      <c r="B27" s="127"/>
      <c r="C27" s="189" t="s">
        <v>77</v>
      </c>
      <c r="D27" s="18">
        <v>0</v>
      </c>
      <c r="E27" s="18">
        <v>0</v>
      </c>
      <c r="F27" s="127">
        <v>0</v>
      </c>
      <c r="G27" s="80"/>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c r="IT27" s="59"/>
    </row>
    <row r="28" s="1" customFormat="1" ht="21" customHeight="1" spans="1:254">
      <c r="A28" s="191" t="s">
        <v>254</v>
      </c>
      <c r="B28" s="18">
        <v>1862.42</v>
      </c>
      <c r="C28" s="192" t="s">
        <v>78</v>
      </c>
      <c r="D28" s="193">
        <f>SUM(D6:D27)</f>
        <v>1862.42</v>
      </c>
      <c r="E28" s="193">
        <f>SUM(E6:E27)</f>
        <v>1862.42</v>
      </c>
      <c r="F28" s="18">
        <v>0</v>
      </c>
      <c r="G28" s="80"/>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c r="IN28" s="59"/>
      <c r="IO28" s="59"/>
      <c r="IP28" s="59"/>
      <c r="IQ28" s="59"/>
      <c r="IR28" s="59"/>
      <c r="IS28" s="59"/>
      <c r="IT28" s="59"/>
    </row>
    <row r="29" ht="21" customHeight="1" spans="1:254">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row>
    <row r="30" ht="21" customHeight="1" spans="1:254">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row>
    <row r="31" ht="21" customHeight="1" spans="1:254">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row>
    <row r="32" ht="21" customHeight="1" spans="1:254">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row>
    <row r="33" ht="21" customHeight="1" spans="1:254">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row>
    <row r="34" ht="21" customHeight="1" spans="1:254">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row>
  </sheetData>
  <mergeCells count="2">
    <mergeCell ref="A2:F2"/>
    <mergeCell ref="A3:C3"/>
  </mergeCells>
  <printOptions horizontalCentered="1"/>
  <pageMargins left="0.2" right="0.2" top="0.789583333333333" bottom="0.589583333333333" header="0" footer="0"/>
  <pageSetup paperSize="9" scale="75"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H11" sqref="H11"/>
    </sheetView>
  </sheetViews>
  <sheetFormatPr defaultColWidth="9.16666666666667" defaultRowHeight="12.75" customHeight="1"/>
  <cols>
    <col min="1" max="1" width="10.1666666666667" customWidth="1"/>
    <col min="2" max="3" width="7.66666666666667" customWidth="1"/>
    <col min="4" max="4" width="29.6666666666667" customWidth="1"/>
    <col min="5" max="5" width="16.5" customWidth="1"/>
    <col min="6" max="6" width="13.1666666666667" customWidth="1"/>
    <col min="7" max="9" width="11.5" customWidth="1"/>
    <col min="10" max="10" width="14.5" customWidth="1"/>
    <col min="11" max="16" width="11.8333333333333" customWidth="1"/>
    <col min="17" max="17" width="12.1666666666667" customWidth="1"/>
    <col min="18" max="18" width="11.8333333333333" customWidth="1"/>
  </cols>
  <sheetData>
    <row r="1" ht="23.25" customHeight="1" spans="1:20">
      <c r="A1" s="2" t="s">
        <v>255</v>
      </c>
      <c r="B1" s="84"/>
      <c r="C1" s="84"/>
      <c r="D1" s="84"/>
      <c r="E1" s="84"/>
      <c r="F1" s="84"/>
      <c r="G1" s="84"/>
      <c r="H1" s="84"/>
      <c r="I1" s="84"/>
      <c r="J1" s="84"/>
      <c r="K1" s="84"/>
      <c r="L1" s="84"/>
      <c r="M1" s="84"/>
      <c r="N1" s="84"/>
      <c r="O1" s="84"/>
      <c r="Q1" s="61"/>
      <c r="R1" s="24"/>
      <c r="S1" s="61"/>
      <c r="T1" s="61"/>
    </row>
    <row r="2" ht="23.25" customHeight="1" spans="1:20">
      <c r="A2" s="85" t="s">
        <v>256</v>
      </c>
      <c r="B2" s="85"/>
      <c r="C2" s="85"/>
      <c r="D2" s="85"/>
      <c r="E2" s="85"/>
      <c r="F2" s="85"/>
      <c r="G2" s="85"/>
      <c r="H2" s="85"/>
      <c r="I2" s="85"/>
      <c r="J2" s="85"/>
      <c r="K2" s="85"/>
      <c r="L2" s="85"/>
      <c r="M2" s="85"/>
      <c r="N2" s="85"/>
      <c r="O2" s="85"/>
      <c r="P2" s="85"/>
      <c r="Q2" s="85"/>
      <c r="R2" s="85"/>
      <c r="S2" s="61"/>
      <c r="T2" s="61"/>
    </row>
    <row r="3" ht="23.25" customHeight="1" spans="1:20">
      <c r="A3" s="55" t="s">
        <v>2</v>
      </c>
      <c r="B3" s="56"/>
      <c r="C3" s="56"/>
      <c r="D3" s="56"/>
      <c r="E3" s="56"/>
      <c r="F3" s="56"/>
      <c r="G3" s="56"/>
      <c r="H3" s="56"/>
      <c r="I3" s="56"/>
      <c r="J3" s="84"/>
      <c r="K3" s="84"/>
      <c r="L3" s="84"/>
      <c r="M3" s="84"/>
      <c r="N3" s="84"/>
      <c r="O3" s="84"/>
      <c r="Q3" s="61"/>
      <c r="R3" s="78" t="s">
        <v>83</v>
      </c>
      <c r="S3" s="61"/>
      <c r="T3" s="61"/>
    </row>
    <row r="4" ht="23.25" customHeight="1" spans="1:20">
      <c r="A4" s="162" t="s">
        <v>150</v>
      </c>
      <c r="B4" s="162"/>
      <c r="C4" s="162"/>
      <c r="D4" s="162"/>
      <c r="E4" s="105" t="s">
        <v>167</v>
      </c>
      <c r="F4" s="67" t="s">
        <v>151</v>
      </c>
      <c r="G4" s="67"/>
      <c r="H4" s="67"/>
      <c r="I4" s="86"/>
      <c r="J4" s="72" t="s">
        <v>152</v>
      </c>
      <c r="K4" s="112"/>
      <c r="L4" s="112"/>
      <c r="M4" s="112"/>
      <c r="N4" s="112"/>
      <c r="O4" s="112"/>
      <c r="P4" s="112"/>
      <c r="Q4" s="112"/>
      <c r="R4" s="112"/>
      <c r="S4" s="102"/>
      <c r="T4" s="102"/>
    </row>
    <row r="5" ht="23.25" customHeight="1" spans="1:20">
      <c r="A5" s="72" t="s">
        <v>108</v>
      </c>
      <c r="B5" s="72"/>
      <c r="C5" s="72"/>
      <c r="D5" s="72" t="s">
        <v>109</v>
      </c>
      <c r="E5" s="106"/>
      <c r="F5" s="72" t="s">
        <v>104</v>
      </c>
      <c r="G5" s="72" t="s">
        <v>153</v>
      </c>
      <c r="H5" s="72" t="s">
        <v>154</v>
      </c>
      <c r="I5" s="72" t="s">
        <v>155</v>
      </c>
      <c r="J5" s="88" t="s">
        <v>104</v>
      </c>
      <c r="K5" s="112" t="s">
        <v>156</v>
      </c>
      <c r="L5" s="113" t="s">
        <v>157</v>
      </c>
      <c r="M5" s="114" t="s">
        <v>158</v>
      </c>
      <c r="N5" s="115" t="s">
        <v>159</v>
      </c>
      <c r="O5" s="113" t="s">
        <v>160</v>
      </c>
      <c r="P5" s="112" t="s">
        <v>161</v>
      </c>
      <c r="Q5" s="112" t="s">
        <v>162</v>
      </c>
      <c r="R5" s="16" t="s">
        <v>163</v>
      </c>
      <c r="S5" s="102"/>
      <c r="T5" s="102"/>
    </row>
    <row r="6" ht="30" customHeight="1" spans="1:20">
      <c r="A6" s="112" t="s">
        <v>110</v>
      </c>
      <c r="B6" s="112" t="s">
        <v>111</v>
      </c>
      <c r="C6" s="112" t="s">
        <v>112</v>
      </c>
      <c r="D6" s="112"/>
      <c r="E6" s="106"/>
      <c r="F6" s="72"/>
      <c r="G6" s="72"/>
      <c r="H6" s="72"/>
      <c r="I6" s="72"/>
      <c r="J6" s="88"/>
      <c r="K6" s="116"/>
      <c r="L6" s="117"/>
      <c r="M6" s="118"/>
      <c r="N6" s="119"/>
      <c r="O6" s="117"/>
      <c r="P6" s="116"/>
      <c r="Q6" s="116"/>
      <c r="R6" s="16"/>
      <c r="S6" s="102"/>
      <c r="T6" s="102"/>
    </row>
    <row r="7" s="1" customFormat="1" ht="27" customHeight="1" spans="1:20">
      <c r="A7" s="107"/>
      <c r="B7" s="107"/>
      <c r="C7" s="107"/>
      <c r="D7" s="108" t="s">
        <v>104</v>
      </c>
      <c r="E7" s="92">
        <f>E8+E11+E17+E20</f>
        <v>1862.42</v>
      </c>
      <c r="F7" s="92">
        <f t="shared" ref="F7:L7" si="0">F8+F11+F17+F20</f>
        <v>1851.46</v>
      </c>
      <c r="G7" s="92">
        <f t="shared" si="0"/>
        <v>1669.47</v>
      </c>
      <c r="H7" s="92">
        <f t="shared" si="0"/>
        <v>158.39</v>
      </c>
      <c r="I7" s="92">
        <f t="shared" si="0"/>
        <v>23.6</v>
      </c>
      <c r="J7" s="92">
        <f t="shared" si="0"/>
        <v>10.96</v>
      </c>
      <c r="K7" s="92">
        <f t="shared" si="0"/>
        <v>0</v>
      </c>
      <c r="L7" s="92">
        <f t="shared" si="0"/>
        <v>10.96</v>
      </c>
      <c r="M7" s="19"/>
      <c r="N7" s="19"/>
      <c r="O7" s="19"/>
      <c r="P7" s="19"/>
      <c r="Q7" s="19"/>
      <c r="R7" s="18"/>
      <c r="S7" s="59"/>
      <c r="T7" s="59"/>
    </row>
    <row r="8" ht="27" customHeight="1" spans="1:20">
      <c r="A8" s="107" t="s">
        <v>113</v>
      </c>
      <c r="B8" s="107"/>
      <c r="C8" s="107"/>
      <c r="D8" s="108" t="s">
        <v>114</v>
      </c>
      <c r="E8" s="95">
        <f>F8+J8</f>
        <v>1354.5</v>
      </c>
      <c r="F8" s="95">
        <f>SUM(G8:I8)</f>
        <v>1343.54</v>
      </c>
      <c r="G8" s="95">
        <v>1185.15</v>
      </c>
      <c r="H8" s="95">
        <v>158.39</v>
      </c>
      <c r="I8" s="72"/>
      <c r="J8" s="121">
        <v>10.96</v>
      </c>
      <c r="K8" s="121"/>
      <c r="L8" s="121">
        <v>10.96</v>
      </c>
      <c r="M8" s="19"/>
      <c r="N8" s="19"/>
      <c r="O8" s="19"/>
      <c r="P8" s="19"/>
      <c r="Q8" s="19"/>
      <c r="R8" s="18"/>
      <c r="S8" s="61"/>
      <c r="T8" s="61"/>
    </row>
    <row r="9" ht="27" customHeight="1" spans="1:20">
      <c r="A9" s="107" t="s">
        <v>113</v>
      </c>
      <c r="B9" s="107" t="s">
        <v>115</v>
      </c>
      <c r="C9" s="107"/>
      <c r="D9" s="108" t="s">
        <v>116</v>
      </c>
      <c r="E9" s="95">
        <f>F9+J9</f>
        <v>1354.5</v>
      </c>
      <c r="F9" s="95">
        <f>SUM(G9:I9)</f>
        <v>1343.54</v>
      </c>
      <c r="G9" s="95">
        <v>1185.15</v>
      </c>
      <c r="H9" s="95">
        <v>158.39</v>
      </c>
      <c r="I9" s="72"/>
      <c r="J9" s="121">
        <v>10.96</v>
      </c>
      <c r="K9" s="121"/>
      <c r="L9" s="121">
        <v>10.96</v>
      </c>
      <c r="M9" s="19"/>
      <c r="N9" s="19"/>
      <c r="O9" s="19"/>
      <c r="P9" s="19"/>
      <c r="Q9" s="19"/>
      <c r="R9" s="18"/>
      <c r="S9" s="61"/>
      <c r="T9" s="61"/>
    </row>
    <row r="10" ht="27" customHeight="1" spans="1:20">
      <c r="A10" s="107" t="s">
        <v>113</v>
      </c>
      <c r="B10" s="107" t="s">
        <v>115</v>
      </c>
      <c r="C10" s="107" t="s">
        <v>117</v>
      </c>
      <c r="D10" s="108" t="s">
        <v>118</v>
      </c>
      <c r="E10" s="95">
        <f>F10+J10</f>
        <v>1354.5</v>
      </c>
      <c r="F10" s="95">
        <f>SUM(G10:I10)</f>
        <v>1343.54</v>
      </c>
      <c r="G10" s="95">
        <v>1185.15</v>
      </c>
      <c r="H10" s="95">
        <v>158.39</v>
      </c>
      <c r="I10" s="72"/>
      <c r="J10" s="121">
        <v>10.96</v>
      </c>
      <c r="K10" s="121"/>
      <c r="L10" s="121">
        <v>10.96</v>
      </c>
      <c r="M10" s="19"/>
      <c r="N10" s="19"/>
      <c r="O10" s="19"/>
      <c r="P10" s="19"/>
      <c r="Q10" s="19"/>
      <c r="R10" s="18"/>
      <c r="S10" s="61"/>
      <c r="T10" s="61"/>
    </row>
    <row r="11" s="83" customFormat="1" ht="27" customHeight="1" spans="1:18">
      <c r="A11" s="93" t="s">
        <v>119</v>
      </c>
      <c r="B11" s="93"/>
      <c r="C11" s="93"/>
      <c r="D11" s="94" t="s">
        <v>120</v>
      </c>
      <c r="E11" s="96">
        <f>SUM(E13:E16)</f>
        <v>327.29</v>
      </c>
      <c r="F11" s="96">
        <f>SUM(F13:F16)</f>
        <v>327.29</v>
      </c>
      <c r="G11" s="96">
        <f>SUM(G13:G16)</f>
        <v>303.69</v>
      </c>
      <c r="H11" s="96">
        <f>SUM(H13:H16)</f>
        <v>0</v>
      </c>
      <c r="I11" s="96">
        <f>SUM(I13:I16)</f>
        <v>23.6</v>
      </c>
      <c r="J11" s="109"/>
      <c r="K11" s="109"/>
      <c r="L11" s="97"/>
      <c r="M11" s="97"/>
      <c r="N11" s="97"/>
      <c r="O11" s="97"/>
      <c r="P11" s="97"/>
      <c r="Q11" s="97"/>
      <c r="R11" s="98"/>
    </row>
    <row r="12" s="83" customFormat="1" ht="27" customHeight="1" spans="1:18">
      <c r="A12" s="93" t="s">
        <v>121</v>
      </c>
      <c r="B12" s="93" t="s">
        <v>122</v>
      </c>
      <c r="C12" s="93"/>
      <c r="D12" s="94" t="s">
        <v>123</v>
      </c>
      <c r="E12" s="96">
        <f>SUM(E13:E15)</f>
        <v>316.63</v>
      </c>
      <c r="F12" s="96">
        <f>SUM(F13:F15)</f>
        <v>316.63</v>
      </c>
      <c r="G12" s="96">
        <f>SUM(G13:G15)</f>
        <v>293.03</v>
      </c>
      <c r="H12" s="96">
        <f>SUM(H13:H15)</f>
        <v>0</v>
      </c>
      <c r="I12" s="96">
        <f>SUM(I13:I15)</f>
        <v>23.6</v>
      </c>
      <c r="J12" s="109"/>
      <c r="K12" s="109"/>
      <c r="L12" s="97"/>
      <c r="M12" s="97"/>
      <c r="N12" s="97"/>
      <c r="O12" s="97"/>
      <c r="P12" s="97"/>
      <c r="Q12" s="97"/>
      <c r="R12" s="98"/>
    </row>
    <row r="13" s="83" customFormat="1" ht="27" customHeight="1" spans="1:18">
      <c r="A13" s="93" t="s">
        <v>121</v>
      </c>
      <c r="B13" s="93" t="s">
        <v>122</v>
      </c>
      <c r="C13" s="93" t="s">
        <v>115</v>
      </c>
      <c r="D13" s="94" t="s">
        <v>124</v>
      </c>
      <c r="E13" s="72">
        <v>23.6</v>
      </c>
      <c r="F13" s="72">
        <v>23.6</v>
      </c>
      <c r="G13" s="96"/>
      <c r="H13" s="110"/>
      <c r="I13" s="72">
        <v>23.6</v>
      </c>
      <c r="J13" s="109"/>
      <c r="K13" s="109"/>
      <c r="L13" s="97"/>
      <c r="M13" s="97"/>
      <c r="N13" s="97"/>
      <c r="O13" s="97"/>
      <c r="P13" s="97"/>
      <c r="Q13" s="97"/>
      <c r="R13" s="98"/>
    </row>
    <row r="14" s="83" customFormat="1" ht="27" customHeight="1" spans="1:18">
      <c r="A14" s="93" t="s">
        <v>125</v>
      </c>
      <c r="B14" s="93" t="s">
        <v>126</v>
      </c>
      <c r="C14" s="93" t="s">
        <v>122</v>
      </c>
      <c r="D14" s="94" t="s">
        <v>127</v>
      </c>
      <c r="E14" s="96">
        <v>209.31</v>
      </c>
      <c r="F14" s="96">
        <v>209.31</v>
      </c>
      <c r="G14" s="96">
        <v>209.31</v>
      </c>
      <c r="H14" s="110"/>
      <c r="I14" s="109"/>
      <c r="J14" s="109"/>
      <c r="K14" s="109"/>
      <c r="L14" s="97"/>
      <c r="M14" s="97"/>
      <c r="N14" s="97"/>
      <c r="O14" s="97"/>
      <c r="P14" s="97"/>
      <c r="Q14" s="97"/>
      <c r="R14" s="98"/>
    </row>
    <row r="15" s="83" customFormat="1" ht="27" customHeight="1" spans="1:18">
      <c r="A15" s="93" t="s">
        <v>119</v>
      </c>
      <c r="B15" s="93" t="s">
        <v>122</v>
      </c>
      <c r="C15" s="93" t="s">
        <v>128</v>
      </c>
      <c r="D15" s="94" t="s">
        <v>129</v>
      </c>
      <c r="E15" s="96">
        <v>83.72</v>
      </c>
      <c r="F15" s="96">
        <v>83.72</v>
      </c>
      <c r="G15" s="96">
        <v>83.72</v>
      </c>
      <c r="H15" s="110"/>
      <c r="I15" s="109"/>
      <c r="J15" s="109"/>
      <c r="K15" s="109"/>
      <c r="L15" s="97"/>
      <c r="M15" s="97"/>
      <c r="N15" s="97"/>
      <c r="O15" s="97"/>
      <c r="P15" s="97"/>
      <c r="Q15" s="97"/>
      <c r="R15" s="98"/>
    </row>
    <row r="16" s="83" customFormat="1" ht="27" customHeight="1" spans="1:18">
      <c r="A16" s="93" t="s">
        <v>119</v>
      </c>
      <c r="B16" s="93" t="s">
        <v>130</v>
      </c>
      <c r="C16" s="93" t="s">
        <v>131</v>
      </c>
      <c r="D16" s="94" t="s">
        <v>132</v>
      </c>
      <c r="E16" s="96">
        <v>10.66</v>
      </c>
      <c r="F16" s="96">
        <v>10.66</v>
      </c>
      <c r="G16" s="96">
        <v>10.66</v>
      </c>
      <c r="H16" s="110"/>
      <c r="I16" s="109"/>
      <c r="J16" s="109"/>
      <c r="K16" s="109"/>
      <c r="L16" s="97"/>
      <c r="M16" s="97"/>
      <c r="N16" s="97"/>
      <c r="O16" s="97"/>
      <c r="P16" s="97"/>
      <c r="Q16" s="97"/>
      <c r="R16" s="98"/>
    </row>
    <row r="17" s="83" customFormat="1" ht="27" customHeight="1" spans="1:18">
      <c r="A17" s="93" t="s">
        <v>133</v>
      </c>
      <c r="B17" s="93"/>
      <c r="C17" s="93"/>
      <c r="D17" s="94" t="s">
        <v>134</v>
      </c>
      <c r="E17" s="96">
        <v>62.76</v>
      </c>
      <c r="F17" s="96">
        <v>62.76</v>
      </c>
      <c r="G17" s="96">
        <v>62.76</v>
      </c>
      <c r="H17" s="110"/>
      <c r="I17" s="109"/>
      <c r="J17" s="109"/>
      <c r="K17" s="109"/>
      <c r="L17" s="97"/>
      <c r="M17" s="97"/>
      <c r="N17" s="97"/>
      <c r="O17" s="97"/>
      <c r="P17" s="97"/>
      <c r="Q17" s="97"/>
      <c r="R17" s="98"/>
    </row>
    <row r="18" customHeight="1" spans="1:18">
      <c r="A18" s="93" t="s">
        <v>135</v>
      </c>
      <c r="B18" s="93" t="s">
        <v>136</v>
      </c>
      <c r="C18" s="93"/>
      <c r="D18" s="94" t="s">
        <v>137</v>
      </c>
      <c r="E18" s="96">
        <v>62.76</v>
      </c>
      <c r="F18" s="96">
        <v>62.76</v>
      </c>
      <c r="G18" s="96">
        <v>62.76</v>
      </c>
      <c r="H18" s="111"/>
      <c r="I18" s="111"/>
      <c r="J18" s="111"/>
      <c r="K18" s="111"/>
      <c r="L18" s="100"/>
      <c r="M18" s="100"/>
      <c r="N18" s="100"/>
      <c r="O18" s="100"/>
      <c r="P18" s="100"/>
      <c r="Q18" s="100"/>
      <c r="R18" s="100"/>
    </row>
    <row r="19" customHeight="1" spans="1:18">
      <c r="A19" s="93" t="s">
        <v>138</v>
      </c>
      <c r="B19" s="93" t="s">
        <v>139</v>
      </c>
      <c r="C19" s="93" t="s">
        <v>115</v>
      </c>
      <c r="D19" s="94" t="s">
        <v>140</v>
      </c>
      <c r="E19" s="96">
        <v>62.76</v>
      </c>
      <c r="F19" s="96">
        <v>62.76</v>
      </c>
      <c r="G19" s="96">
        <v>62.76</v>
      </c>
      <c r="H19" s="111"/>
      <c r="I19" s="111"/>
      <c r="J19" s="111"/>
      <c r="K19" s="111"/>
      <c r="L19" s="100"/>
      <c r="M19" s="100"/>
      <c r="N19" s="100"/>
      <c r="O19" s="100"/>
      <c r="P19" s="100"/>
      <c r="Q19" s="100"/>
      <c r="R19" s="100"/>
    </row>
    <row r="20" customHeight="1" spans="1:18">
      <c r="A20" s="93" t="s">
        <v>141</v>
      </c>
      <c r="B20" s="93"/>
      <c r="C20" s="93"/>
      <c r="D20" s="94" t="s">
        <v>142</v>
      </c>
      <c r="E20" s="101">
        <v>117.87</v>
      </c>
      <c r="F20" s="101">
        <v>117.87</v>
      </c>
      <c r="G20" s="101">
        <v>117.87</v>
      </c>
      <c r="H20" s="111"/>
      <c r="I20" s="111"/>
      <c r="J20" s="111"/>
      <c r="K20" s="111"/>
      <c r="L20" s="100"/>
      <c r="M20" s="100"/>
      <c r="N20" s="100"/>
      <c r="O20" s="100"/>
      <c r="P20" s="100"/>
      <c r="Q20" s="100"/>
      <c r="R20" s="100"/>
    </row>
    <row r="21" customHeight="1" spans="1:18">
      <c r="A21" s="93" t="s">
        <v>143</v>
      </c>
      <c r="B21" s="93" t="s">
        <v>115</v>
      </c>
      <c r="C21" s="93"/>
      <c r="D21" s="94" t="s">
        <v>144</v>
      </c>
      <c r="E21" s="101">
        <v>117.87</v>
      </c>
      <c r="F21" s="101">
        <v>117.87</v>
      </c>
      <c r="G21" s="101">
        <v>117.87</v>
      </c>
      <c r="H21" s="111"/>
      <c r="I21" s="111"/>
      <c r="J21" s="111"/>
      <c r="K21" s="111"/>
      <c r="L21" s="100"/>
      <c r="M21" s="100"/>
      <c r="N21" s="100"/>
      <c r="O21" s="100"/>
      <c r="P21" s="100"/>
      <c r="Q21" s="100"/>
      <c r="R21" s="100"/>
    </row>
    <row r="22" customHeight="1" spans="1:18">
      <c r="A22" s="93" t="s">
        <v>145</v>
      </c>
      <c r="B22" s="93" t="s">
        <v>146</v>
      </c>
      <c r="C22" s="93" t="s">
        <v>131</v>
      </c>
      <c r="D22" s="94" t="s">
        <v>147</v>
      </c>
      <c r="E22" s="101">
        <v>117.87</v>
      </c>
      <c r="F22" s="101">
        <v>117.87</v>
      </c>
      <c r="G22" s="101">
        <v>117.87</v>
      </c>
      <c r="H22" s="111"/>
      <c r="I22" s="111"/>
      <c r="J22" s="111"/>
      <c r="K22" s="111"/>
      <c r="L22" s="100"/>
      <c r="M22" s="100"/>
      <c r="N22" s="100"/>
      <c r="O22" s="100"/>
      <c r="P22" s="100"/>
      <c r="Q22" s="100"/>
      <c r="R22" s="100"/>
    </row>
  </sheetData>
  <mergeCells count="20">
    <mergeCell ref="A3:I3"/>
    <mergeCell ref="A4:D4"/>
    <mergeCell ref="F4:I4"/>
    <mergeCell ref="J4:R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0" orientation="landscape"/>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showGridLines="0" showZeros="0" topLeftCell="A4" workbookViewId="0">
      <selection activeCell="E11" sqref="E11:H11"/>
    </sheetView>
  </sheetViews>
  <sheetFormatPr defaultColWidth="9.16666666666667" defaultRowHeight="12.75" customHeight="1" outlineLevelCol="7"/>
  <cols>
    <col min="1" max="1" width="11.6666666666667" customWidth="1"/>
    <col min="2" max="3" width="8.33333333333333" customWidth="1"/>
    <col min="4" max="4" width="35.3333333333333" customWidth="1"/>
    <col min="5" max="8" width="18.1666666666667" customWidth="1"/>
  </cols>
  <sheetData>
    <row r="1" ht="25.5" customHeight="1" spans="1:8">
      <c r="A1" s="2" t="s">
        <v>257</v>
      </c>
      <c r="B1" s="84"/>
      <c r="C1" s="84"/>
      <c r="D1" s="84"/>
      <c r="E1" s="84"/>
      <c r="F1" s="84"/>
      <c r="G1" s="84"/>
      <c r="H1" s="84"/>
    </row>
    <row r="2" ht="25.5" customHeight="1" spans="1:8">
      <c r="A2" s="85" t="s">
        <v>258</v>
      </c>
      <c r="B2" s="85"/>
      <c r="C2" s="85"/>
      <c r="D2" s="85"/>
      <c r="E2" s="85"/>
      <c r="F2" s="85"/>
      <c r="G2" s="85"/>
      <c r="H2" s="85"/>
    </row>
    <row r="3" ht="25.5" customHeight="1" spans="1:8">
      <c r="A3" s="176" t="s">
        <v>259</v>
      </c>
      <c r="B3" s="55" t="s">
        <v>260</v>
      </c>
      <c r="C3" s="176"/>
      <c r="D3" s="123"/>
      <c r="E3" s="123"/>
      <c r="F3" s="123"/>
      <c r="G3" s="123"/>
      <c r="H3" s="177" t="s">
        <v>83</v>
      </c>
    </row>
    <row r="4" ht="25.5" customHeight="1" spans="1:8">
      <c r="A4" s="162" t="s">
        <v>150</v>
      </c>
      <c r="B4" s="162"/>
      <c r="C4" s="162"/>
      <c r="D4" s="162"/>
      <c r="E4" s="160" t="s">
        <v>151</v>
      </c>
      <c r="F4" s="178"/>
      <c r="G4" s="160"/>
      <c r="H4" s="155"/>
    </row>
    <row r="5" ht="25.5" customHeight="1" spans="1:8">
      <c r="A5" s="72" t="s">
        <v>108</v>
      </c>
      <c r="B5" s="72"/>
      <c r="C5" s="72"/>
      <c r="D5" s="72" t="s">
        <v>109</v>
      </c>
      <c r="E5" s="72" t="s">
        <v>104</v>
      </c>
      <c r="F5" s="72" t="s">
        <v>153</v>
      </c>
      <c r="G5" s="72" t="s">
        <v>154</v>
      </c>
      <c r="H5" s="72" t="s">
        <v>155</v>
      </c>
    </row>
    <row r="6" ht="35.25" customHeight="1" spans="1:8">
      <c r="A6" s="72" t="s">
        <v>110</v>
      </c>
      <c r="B6" s="72" t="s">
        <v>111</v>
      </c>
      <c r="C6" s="72" t="s">
        <v>112</v>
      </c>
      <c r="D6" s="72"/>
      <c r="E6" s="72"/>
      <c r="F6" s="72"/>
      <c r="G6" s="72"/>
      <c r="H6" s="72"/>
    </row>
    <row r="7" s="1" customFormat="1" ht="24.95" customHeight="1" spans="1:8">
      <c r="A7" s="90"/>
      <c r="B7" s="90"/>
      <c r="C7" s="90"/>
      <c r="D7" s="91" t="s">
        <v>104</v>
      </c>
      <c r="E7" s="72">
        <v>1851.46</v>
      </c>
      <c r="F7" s="72">
        <v>1669.47</v>
      </c>
      <c r="G7" s="92">
        <v>158.39</v>
      </c>
      <c r="H7" s="72">
        <v>23.6</v>
      </c>
    </row>
    <row r="8" ht="24.95" customHeight="1" spans="1:8">
      <c r="A8" s="107" t="s">
        <v>113</v>
      </c>
      <c r="B8" s="107"/>
      <c r="C8" s="107"/>
      <c r="D8" s="108" t="s">
        <v>114</v>
      </c>
      <c r="E8" s="95">
        <v>1367.14</v>
      </c>
      <c r="F8" s="95">
        <v>1185.15</v>
      </c>
      <c r="G8" s="92">
        <v>158.39</v>
      </c>
      <c r="H8" s="72"/>
    </row>
    <row r="9" ht="24.95" customHeight="1" spans="1:8">
      <c r="A9" s="107" t="s">
        <v>113</v>
      </c>
      <c r="B9" s="107" t="s">
        <v>115</v>
      </c>
      <c r="C9" s="107"/>
      <c r="D9" s="108" t="s">
        <v>116</v>
      </c>
      <c r="E9" s="95">
        <v>1367.14</v>
      </c>
      <c r="F9" s="95">
        <v>1185.15</v>
      </c>
      <c r="G9" s="92">
        <v>158.39</v>
      </c>
      <c r="H9" s="72"/>
    </row>
    <row r="10" ht="24.95" customHeight="1" spans="1:8">
      <c r="A10" s="107" t="s">
        <v>113</v>
      </c>
      <c r="B10" s="107" t="s">
        <v>115</v>
      </c>
      <c r="C10" s="107" t="s">
        <v>117</v>
      </c>
      <c r="D10" s="108" t="s">
        <v>118</v>
      </c>
      <c r="E10" s="95">
        <v>1367.14</v>
      </c>
      <c r="F10" s="95">
        <v>1185.15</v>
      </c>
      <c r="G10" s="92">
        <v>158.39</v>
      </c>
      <c r="H10" s="72"/>
    </row>
    <row r="11" s="83" customFormat="1" ht="24.95" customHeight="1" spans="1:8">
      <c r="A11" s="93" t="s">
        <v>119</v>
      </c>
      <c r="B11" s="93"/>
      <c r="C11" s="93"/>
      <c r="D11" s="94" t="s">
        <v>120</v>
      </c>
      <c r="E11" s="96">
        <f>SUM(E13:E16)</f>
        <v>327.29</v>
      </c>
      <c r="F11" s="96">
        <f>SUM(F13:F16)</f>
        <v>303.69</v>
      </c>
      <c r="G11" s="96">
        <f>SUM(G13:G16)</f>
        <v>0</v>
      </c>
      <c r="H11" s="96">
        <f>SUM(H13:H16)</f>
        <v>23.6</v>
      </c>
    </row>
    <row r="12" s="83" customFormat="1" ht="24.95" customHeight="1" spans="1:8">
      <c r="A12" s="93" t="s">
        <v>121</v>
      </c>
      <c r="B12" s="93" t="s">
        <v>122</v>
      </c>
      <c r="C12" s="93"/>
      <c r="D12" s="94" t="s">
        <v>123</v>
      </c>
      <c r="E12" s="96">
        <f>SUM(E13:E15)</f>
        <v>316.63</v>
      </c>
      <c r="F12" s="96">
        <f>SUM(F13:F15)</f>
        <v>293.03</v>
      </c>
      <c r="G12" s="96">
        <f>SUM(G13:G15)</f>
        <v>0</v>
      </c>
      <c r="H12" s="96">
        <f>SUM(H13:H15)</f>
        <v>23.6</v>
      </c>
    </row>
    <row r="13" s="83" customFormat="1" ht="24.95" customHeight="1" spans="1:8">
      <c r="A13" s="93" t="s">
        <v>121</v>
      </c>
      <c r="B13" s="93" t="s">
        <v>122</v>
      </c>
      <c r="C13" s="93" t="s">
        <v>115</v>
      </c>
      <c r="D13" s="94" t="s">
        <v>124</v>
      </c>
      <c r="E13" s="96">
        <v>23.6</v>
      </c>
      <c r="F13" s="96"/>
      <c r="G13" s="109"/>
      <c r="H13" s="109">
        <v>23.6</v>
      </c>
    </row>
    <row r="14" s="83" customFormat="1" ht="24.95" customHeight="1" spans="1:8">
      <c r="A14" s="93" t="s">
        <v>125</v>
      </c>
      <c r="B14" s="93" t="s">
        <v>126</v>
      </c>
      <c r="C14" s="93" t="s">
        <v>122</v>
      </c>
      <c r="D14" s="94" t="s">
        <v>127</v>
      </c>
      <c r="E14" s="96">
        <v>209.31</v>
      </c>
      <c r="F14" s="96">
        <v>209.31</v>
      </c>
      <c r="G14" s="109"/>
      <c r="H14" s="109"/>
    </row>
    <row r="15" s="83" customFormat="1" ht="24.95" customHeight="1" spans="1:8">
      <c r="A15" s="93" t="s">
        <v>119</v>
      </c>
      <c r="B15" s="93" t="s">
        <v>122</v>
      </c>
      <c r="C15" s="93" t="s">
        <v>128</v>
      </c>
      <c r="D15" s="94" t="s">
        <v>129</v>
      </c>
      <c r="E15" s="96">
        <v>83.72</v>
      </c>
      <c r="F15" s="96">
        <v>83.72</v>
      </c>
      <c r="G15" s="109"/>
      <c r="H15" s="109"/>
    </row>
    <row r="16" s="83" customFormat="1" ht="24.95" customHeight="1" spans="1:8">
      <c r="A16" s="93" t="s">
        <v>119</v>
      </c>
      <c r="B16" s="93" t="s">
        <v>130</v>
      </c>
      <c r="C16" s="93" t="s">
        <v>131</v>
      </c>
      <c r="D16" s="94" t="s">
        <v>132</v>
      </c>
      <c r="E16" s="96">
        <v>10.66</v>
      </c>
      <c r="F16" s="96">
        <v>10.66</v>
      </c>
      <c r="G16" s="109"/>
      <c r="H16" s="109"/>
    </row>
    <row r="17" s="83" customFormat="1" ht="24.95" customHeight="1" spans="1:8">
      <c r="A17" s="93" t="s">
        <v>133</v>
      </c>
      <c r="B17" s="93"/>
      <c r="C17" s="93"/>
      <c r="D17" s="94" t="s">
        <v>134</v>
      </c>
      <c r="E17" s="96">
        <v>62.76</v>
      </c>
      <c r="F17" s="96">
        <v>62.76</v>
      </c>
      <c r="G17" s="109"/>
      <c r="H17" s="109"/>
    </row>
    <row r="18" customHeight="1" spans="1:8">
      <c r="A18" s="93" t="s">
        <v>135</v>
      </c>
      <c r="B18" s="93" t="s">
        <v>136</v>
      </c>
      <c r="C18" s="93"/>
      <c r="D18" s="94" t="s">
        <v>137</v>
      </c>
      <c r="E18" s="96">
        <v>62.76</v>
      </c>
      <c r="F18" s="96">
        <v>62.76</v>
      </c>
      <c r="G18" s="111"/>
      <c r="H18" s="111"/>
    </row>
    <row r="19" customHeight="1" spans="1:8">
      <c r="A19" s="93" t="s">
        <v>138</v>
      </c>
      <c r="B19" s="93" t="s">
        <v>139</v>
      </c>
      <c r="C19" s="93" t="s">
        <v>115</v>
      </c>
      <c r="D19" s="94" t="s">
        <v>140</v>
      </c>
      <c r="E19" s="96">
        <v>62.76</v>
      </c>
      <c r="F19" s="96">
        <v>62.76</v>
      </c>
      <c r="G19" s="111"/>
      <c r="H19" s="111"/>
    </row>
    <row r="20" customHeight="1" spans="1:8">
      <c r="A20" s="93" t="s">
        <v>141</v>
      </c>
      <c r="B20" s="93"/>
      <c r="C20" s="93"/>
      <c r="D20" s="94" t="s">
        <v>142</v>
      </c>
      <c r="E20" s="101">
        <v>117.87</v>
      </c>
      <c r="F20" s="101">
        <v>117.87</v>
      </c>
      <c r="G20" s="111"/>
      <c r="H20" s="111"/>
    </row>
    <row r="21" customHeight="1" spans="1:8">
      <c r="A21" s="93" t="s">
        <v>143</v>
      </c>
      <c r="B21" s="93" t="s">
        <v>115</v>
      </c>
      <c r="C21" s="93"/>
      <c r="D21" s="94" t="s">
        <v>144</v>
      </c>
      <c r="E21" s="101">
        <v>117.87</v>
      </c>
      <c r="F21" s="101">
        <v>117.87</v>
      </c>
      <c r="G21" s="111"/>
      <c r="H21" s="111"/>
    </row>
    <row r="22" customHeight="1" spans="1:8">
      <c r="A22" s="93" t="s">
        <v>145</v>
      </c>
      <c r="B22" s="93" t="s">
        <v>146</v>
      </c>
      <c r="C22" s="93" t="s">
        <v>131</v>
      </c>
      <c r="D22" s="94" t="s">
        <v>147</v>
      </c>
      <c r="E22" s="101">
        <v>117.87</v>
      </c>
      <c r="F22" s="101">
        <v>117.87</v>
      </c>
      <c r="G22" s="111"/>
      <c r="H22" s="111"/>
    </row>
  </sheetData>
  <mergeCells count="7">
    <mergeCell ref="A4:D4"/>
    <mergeCell ref="A5:C5"/>
    <mergeCell ref="D5:D6"/>
    <mergeCell ref="E5:E6"/>
    <mergeCell ref="F5:F6"/>
    <mergeCell ref="G5:G6"/>
    <mergeCell ref="H5:H6"/>
  </mergeCells>
  <printOptions horizontalCentered="1"/>
  <pageMargins left="0.2" right="0.2" top="0.789583333333333" bottom="0.589583333333333" header="0" footer="0"/>
  <pageSetup paperSize="9" scale="80"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0"/>
  <sheetViews>
    <sheetView showGridLines="0" showZeros="0" topLeftCell="A4" workbookViewId="0">
      <selection activeCell="M10" sqref="M10"/>
    </sheetView>
  </sheetViews>
  <sheetFormatPr defaultColWidth="9.16666666666667" defaultRowHeight="12.75" customHeight="1"/>
  <cols>
    <col min="1" max="1" width="10.1666666666667" customWidth="1"/>
    <col min="2" max="2" width="8.16666666666667" customWidth="1"/>
    <col min="3" max="3" width="6.33333333333333" customWidth="1"/>
    <col min="4" max="4" width="28.6666666666667" customWidth="1"/>
    <col min="5" max="10" width="12.1666666666667" customWidth="1"/>
    <col min="11" max="11" width="11.6666666666667" customWidth="1"/>
    <col min="12" max="14" width="12.1666666666667" customWidth="1"/>
    <col min="15" max="15" width="14.5" customWidth="1"/>
    <col min="16" max="17" width="12.1666666666667" customWidth="1"/>
    <col min="18" max="21" width="11.6666666666667" customWidth="1"/>
  </cols>
  <sheetData>
    <row r="1" ht="23.25" customHeight="1" spans="1:24">
      <c r="A1" s="2" t="s">
        <v>261</v>
      </c>
      <c r="B1" s="131"/>
      <c r="C1" s="131"/>
      <c r="D1" s="132"/>
      <c r="E1" s="150"/>
      <c r="F1" s="150"/>
      <c r="G1" s="150"/>
      <c r="H1" s="150"/>
      <c r="I1" s="150"/>
      <c r="J1" s="150"/>
      <c r="K1" s="150"/>
      <c r="L1" s="150"/>
      <c r="M1" s="150"/>
      <c r="N1" s="150"/>
      <c r="O1" s="132"/>
      <c r="P1" s="132"/>
      <c r="Q1" s="150"/>
      <c r="R1" s="150"/>
      <c r="S1" s="150"/>
      <c r="T1" s="156"/>
      <c r="U1" s="156"/>
      <c r="V1" s="61"/>
      <c r="W1" s="61"/>
      <c r="X1" s="61"/>
    </row>
    <row r="2" ht="23.25" customHeight="1" spans="1:24">
      <c r="A2" s="154" t="s">
        <v>262</v>
      </c>
      <c r="B2" s="154"/>
      <c r="C2" s="154"/>
      <c r="D2" s="154"/>
      <c r="E2" s="154"/>
      <c r="F2" s="154"/>
      <c r="G2" s="154"/>
      <c r="H2" s="154"/>
      <c r="I2" s="154"/>
      <c r="J2" s="154"/>
      <c r="K2" s="154"/>
      <c r="L2" s="154"/>
      <c r="M2" s="154"/>
      <c r="N2" s="154"/>
      <c r="O2" s="154"/>
      <c r="P2" s="154"/>
      <c r="Q2" s="154"/>
      <c r="R2" s="154"/>
      <c r="S2" s="154"/>
      <c r="T2" s="154"/>
      <c r="U2" s="154"/>
      <c r="V2" s="61"/>
      <c r="W2" s="61"/>
      <c r="X2" s="61"/>
    </row>
    <row r="3" ht="23.25" customHeight="1" spans="1:24">
      <c r="A3" s="133" t="s">
        <v>2</v>
      </c>
      <c r="B3" s="134"/>
      <c r="C3" s="134"/>
      <c r="D3" s="134"/>
      <c r="E3" s="134"/>
      <c r="F3" s="134"/>
      <c r="G3" s="134"/>
      <c r="H3" s="150"/>
      <c r="I3" s="150"/>
      <c r="J3" s="150"/>
      <c r="K3" s="150"/>
      <c r="L3" s="150"/>
      <c r="M3" s="150"/>
      <c r="N3" s="150"/>
      <c r="O3" s="132"/>
      <c r="P3" s="132"/>
      <c r="Q3" s="150"/>
      <c r="R3" s="150"/>
      <c r="S3" s="150"/>
      <c r="T3" s="157" t="s">
        <v>83</v>
      </c>
      <c r="U3" s="157"/>
      <c r="V3" s="61"/>
      <c r="W3" s="61"/>
      <c r="X3" s="61"/>
    </row>
    <row r="4" ht="23.25" customHeight="1" spans="1:24">
      <c r="A4" s="67" t="s">
        <v>150</v>
      </c>
      <c r="B4" s="67"/>
      <c r="C4" s="67"/>
      <c r="D4" s="13" t="s">
        <v>109</v>
      </c>
      <c r="E4" s="105" t="s">
        <v>167</v>
      </c>
      <c r="F4" s="72" t="s">
        <v>181</v>
      </c>
      <c r="G4" s="72"/>
      <c r="H4" s="72"/>
      <c r="I4" s="72"/>
      <c r="J4" s="72"/>
      <c r="K4" s="166" t="s">
        <v>182</v>
      </c>
      <c r="L4" s="167"/>
      <c r="M4" s="167"/>
      <c r="N4" s="167"/>
      <c r="O4" s="167"/>
      <c r="P4" s="168"/>
      <c r="Q4" s="166" t="s">
        <v>183</v>
      </c>
      <c r="R4" s="166" t="s">
        <v>184</v>
      </c>
      <c r="S4" s="166"/>
      <c r="T4" s="166"/>
      <c r="U4" s="166"/>
      <c r="V4" s="172"/>
      <c r="W4" s="172"/>
      <c r="X4" s="172"/>
    </row>
    <row r="5" ht="45.75" customHeight="1" spans="1:24">
      <c r="A5" s="112" t="s">
        <v>110</v>
      </c>
      <c r="B5" s="112" t="s">
        <v>111</v>
      </c>
      <c r="C5" s="112" t="s">
        <v>112</v>
      </c>
      <c r="D5" s="126"/>
      <c r="E5" s="165"/>
      <c r="F5" s="72" t="s">
        <v>104</v>
      </c>
      <c r="G5" s="72" t="s">
        <v>185</v>
      </c>
      <c r="H5" s="72" t="s">
        <v>186</v>
      </c>
      <c r="I5" s="16" t="s">
        <v>187</v>
      </c>
      <c r="J5" s="16" t="s">
        <v>188</v>
      </c>
      <c r="K5" s="166" t="s">
        <v>104</v>
      </c>
      <c r="L5" s="169" t="s">
        <v>189</v>
      </c>
      <c r="M5" s="169" t="s">
        <v>190</v>
      </c>
      <c r="N5" s="169" t="s">
        <v>191</v>
      </c>
      <c r="O5" s="169" t="s">
        <v>192</v>
      </c>
      <c r="P5" s="170" t="s">
        <v>193</v>
      </c>
      <c r="Q5" s="167"/>
      <c r="R5" s="167" t="s">
        <v>104</v>
      </c>
      <c r="S5" s="167" t="s">
        <v>194</v>
      </c>
      <c r="T5" s="167" t="s">
        <v>195</v>
      </c>
      <c r="U5" s="173" t="s">
        <v>184</v>
      </c>
      <c r="V5" s="59"/>
      <c r="W5" s="59"/>
      <c r="X5" s="59"/>
    </row>
    <row r="6" s="1" customFormat="1" ht="27" customHeight="1" spans="1:24">
      <c r="A6" s="107"/>
      <c r="B6" s="107"/>
      <c r="C6" s="107"/>
      <c r="D6" s="108" t="s">
        <v>104</v>
      </c>
      <c r="E6" s="92">
        <v>1669.47</v>
      </c>
      <c r="F6" s="18">
        <v>1185.15</v>
      </c>
      <c r="G6" s="18">
        <v>627.15</v>
      </c>
      <c r="H6" s="18">
        <v>64.29</v>
      </c>
      <c r="I6" s="18">
        <v>138.6</v>
      </c>
      <c r="J6" s="18">
        <v>355.11</v>
      </c>
      <c r="K6" s="18">
        <v>366.46</v>
      </c>
      <c r="L6" s="18">
        <v>209.31</v>
      </c>
      <c r="M6" s="18">
        <v>83.72</v>
      </c>
      <c r="N6" s="18">
        <v>62.76</v>
      </c>
      <c r="O6" s="18"/>
      <c r="P6" s="18">
        <v>10.66</v>
      </c>
      <c r="Q6" s="18">
        <v>117.87</v>
      </c>
      <c r="R6" s="19"/>
      <c r="S6" s="18"/>
      <c r="T6" s="77"/>
      <c r="U6" s="18"/>
      <c r="V6" s="59"/>
      <c r="W6" s="59"/>
      <c r="X6" s="59"/>
    </row>
    <row r="7" ht="27" customHeight="1" spans="1:24">
      <c r="A7" s="107" t="s">
        <v>113</v>
      </c>
      <c r="B7" s="107"/>
      <c r="C7" s="107"/>
      <c r="D7" s="108" t="s">
        <v>114</v>
      </c>
      <c r="E7" s="18">
        <v>1185.15</v>
      </c>
      <c r="F7" s="18">
        <v>1185.15</v>
      </c>
      <c r="G7" s="18">
        <v>627.15</v>
      </c>
      <c r="H7" s="18">
        <v>64.29</v>
      </c>
      <c r="I7" s="18">
        <v>138.6</v>
      </c>
      <c r="J7" s="18">
        <v>355.11</v>
      </c>
      <c r="K7" s="18"/>
      <c r="L7" s="18"/>
      <c r="M7" s="18"/>
      <c r="N7" s="18"/>
      <c r="O7" s="18"/>
      <c r="P7" s="18"/>
      <c r="Q7" s="18"/>
      <c r="R7" s="19"/>
      <c r="S7" s="18"/>
      <c r="T7" s="77"/>
      <c r="U7" s="18"/>
      <c r="V7" s="61"/>
      <c r="W7" s="61"/>
      <c r="X7" s="61"/>
    </row>
    <row r="8" ht="27" customHeight="1" spans="1:24">
      <c r="A8" s="107" t="s">
        <v>113</v>
      </c>
      <c r="B8" s="107" t="s">
        <v>115</v>
      </c>
      <c r="C8" s="107"/>
      <c r="D8" s="108" t="s">
        <v>116</v>
      </c>
      <c r="E8" s="18">
        <v>1185.15</v>
      </c>
      <c r="F8" s="18">
        <v>1185.15</v>
      </c>
      <c r="G8" s="18">
        <v>627.15</v>
      </c>
      <c r="H8" s="18">
        <v>64.29</v>
      </c>
      <c r="I8" s="18">
        <v>138.6</v>
      </c>
      <c r="J8" s="18">
        <v>355.11</v>
      </c>
      <c r="K8" s="18"/>
      <c r="L8" s="18"/>
      <c r="M8" s="18"/>
      <c r="N8" s="18"/>
      <c r="O8" s="18"/>
      <c r="P8" s="18"/>
      <c r="Q8" s="18"/>
      <c r="R8" s="19"/>
      <c r="S8" s="18"/>
      <c r="T8" s="77"/>
      <c r="U8" s="18"/>
      <c r="V8" s="61"/>
      <c r="W8" s="61"/>
      <c r="X8" s="61"/>
    </row>
    <row r="9" s="83" customFormat="1" ht="27" customHeight="1" spans="1:24">
      <c r="A9" s="107" t="s">
        <v>113</v>
      </c>
      <c r="B9" s="107" t="s">
        <v>115</v>
      </c>
      <c r="C9" s="107" t="s">
        <v>117</v>
      </c>
      <c r="D9" s="108" t="s">
        <v>118</v>
      </c>
      <c r="E9" s="18">
        <v>1185.15</v>
      </c>
      <c r="F9" s="18">
        <v>1185.15</v>
      </c>
      <c r="G9" s="18">
        <v>627.15</v>
      </c>
      <c r="H9" s="18">
        <v>64.29</v>
      </c>
      <c r="I9" s="18">
        <v>138.6</v>
      </c>
      <c r="J9" s="18">
        <v>355.11</v>
      </c>
      <c r="K9" s="98"/>
      <c r="L9" s="98"/>
      <c r="M9" s="98"/>
      <c r="N9" s="98"/>
      <c r="O9" s="98"/>
      <c r="P9" s="98"/>
      <c r="Q9" s="98"/>
      <c r="R9" s="97"/>
      <c r="S9" s="98"/>
      <c r="T9" s="174"/>
      <c r="U9" s="98"/>
      <c r="V9" s="175"/>
      <c r="W9" s="175"/>
      <c r="X9" s="175"/>
    </row>
    <row r="10" ht="27" customHeight="1" spans="1:24">
      <c r="A10" s="93" t="s">
        <v>119</v>
      </c>
      <c r="B10" s="93"/>
      <c r="C10" s="93"/>
      <c r="D10" s="94" t="s">
        <v>120</v>
      </c>
      <c r="E10" s="96">
        <v>303.69</v>
      </c>
      <c r="F10" s="82"/>
      <c r="G10" s="82"/>
      <c r="H10" s="82"/>
      <c r="I10" s="82"/>
      <c r="J10" s="82"/>
      <c r="K10" s="96">
        <v>303.69</v>
      </c>
      <c r="L10" s="82">
        <v>209.31</v>
      </c>
      <c r="M10" s="82">
        <v>83.72</v>
      </c>
      <c r="N10" s="82"/>
      <c r="O10" s="82"/>
      <c r="P10" s="82">
        <v>10.66</v>
      </c>
      <c r="Q10" s="82"/>
      <c r="R10" s="82"/>
      <c r="S10" s="82"/>
      <c r="T10" s="82"/>
      <c r="U10" s="82"/>
      <c r="V10" s="61"/>
      <c r="W10" s="61"/>
      <c r="X10" s="61"/>
    </row>
    <row r="11" ht="27" customHeight="1" spans="1:24">
      <c r="A11" s="93" t="s">
        <v>121</v>
      </c>
      <c r="B11" s="93" t="s">
        <v>122</v>
      </c>
      <c r="C11" s="93"/>
      <c r="D11" s="94" t="s">
        <v>123</v>
      </c>
      <c r="E11" s="96">
        <v>293.03</v>
      </c>
      <c r="F11" s="82"/>
      <c r="G11" s="82"/>
      <c r="H11" s="82"/>
      <c r="I11" s="82"/>
      <c r="J11" s="82"/>
      <c r="K11" s="96">
        <v>293.03</v>
      </c>
      <c r="L11" s="82">
        <v>209.31</v>
      </c>
      <c r="M11" s="82">
        <v>83.72</v>
      </c>
      <c r="N11" s="82"/>
      <c r="O11" s="82"/>
      <c r="P11" s="82">
        <v>10.66</v>
      </c>
      <c r="Q11" s="82"/>
      <c r="R11" s="82"/>
      <c r="S11" s="82"/>
      <c r="T11" s="82"/>
      <c r="U11" s="82"/>
      <c r="V11" s="61"/>
      <c r="W11" s="61"/>
      <c r="X11" s="61"/>
    </row>
    <row r="12" customHeight="1" spans="1:21">
      <c r="A12" s="93" t="s">
        <v>125</v>
      </c>
      <c r="B12" s="93" t="s">
        <v>126</v>
      </c>
      <c r="C12" s="93" t="s">
        <v>122</v>
      </c>
      <c r="D12" s="94" t="s">
        <v>127</v>
      </c>
      <c r="E12" s="96">
        <v>209.31</v>
      </c>
      <c r="F12" s="100"/>
      <c r="G12" s="100"/>
      <c r="H12" s="100"/>
      <c r="I12" s="100"/>
      <c r="J12" s="100"/>
      <c r="K12" s="171">
        <v>209.31</v>
      </c>
      <c r="L12" s="96">
        <v>209.31</v>
      </c>
      <c r="M12" s="100"/>
      <c r="N12" s="100"/>
      <c r="O12" s="100"/>
      <c r="P12" s="100"/>
      <c r="Q12" s="100"/>
      <c r="R12" s="100"/>
      <c r="S12" s="100"/>
      <c r="T12" s="100"/>
      <c r="U12" s="100"/>
    </row>
    <row r="13" customHeight="1" spans="1:21">
      <c r="A13" s="93" t="s">
        <v>119</v>
      </c>
      <c r="B13" s="93" t="s">
        <v>122</v>
      </c>
      <c r="C13" s="93" t="s">
        <v>128</v>
      </c>
      <c r="D13" s="94" t="s">
        <v>129</v>
      </c>
      <c r="E13" s="96">
        <v>83.72</v>
      </c>
      <c r="F13" s="100"/>
      <c r="G13" s="100"/>
      <c r="H13" s="100"/>
      <c r="I13" s="100"/>
      <c r="J13" s="100"/>
      <c r="K13" s="171">
        <v>83.72</v>
      </c>
      <c r="L13" s="100"/>
      <c r="M13" s="96">
        <v>83.72</v>
      </c>
      <c r="N13" s="100"/>
      <c r="O13" s="100"/>
      <c r="P13" s="100"/>
      <c r="Q13" s="100"/>
      <c r="R13" s="100"/>
      <c r="S13" s="100"/>
      <c r="T13" s="100"/>
      <c r="U13" s="100"/>
    </row>
    <row r="14" customHeight="1" spans="1:21">
      <c r="A14" s="93" t="s">
        <v>119</v>
      </c>
      <c r="B14" s="93" t="s">
        <v>130</v>
      </c>
      <c r="C14" s="93" t="s">
        <v>200</v>
      </c>
      <c r="D14" s="94" t="s">
        <v>132</v>
      </c>
      <c r="E14" s="96">
        <v>10.66</v>
      </c>
      <c r="F14" s="100"/>
      <c r="G14" s="100"/>
      <c r="H14" s="100"/>
      <c r="I14" s="100"/>
      <c r="J14" s="100"/>
      <c r="K14" s="171">
        <v>10.66</v>
      </c>
      <c r="L14" s="100"/>
      <c r="M14" s="100"/>
      <c r="N14" s="100"/>
      <c r="O14" s="100"/>
      <c r="P14" s="96">
        <v>10.66</v>
      </c>
      <c r="Q14" s="100"/>
      <c r="R14" s="100"/>
      <c r="S14" s="100"/>
      <c r="T14" s="100"/>
      <c r="U14" s="100"/>
    </row>
    <row r="15" customHeight="1" spans="1:21">
      <c r="A15" s="93" t="s">
        <v>133</v>
      </c>
      <c r="B15" s="93"/>
      <c r="C15" s="93"/>
      <c r="D15" s="94" t="s">
        <v>134</v>
      </c>
      <c r="E15" s="96">
        <v>62.76</v>
      </c>
      <c r="F15" s="100"/>
      <c r="G15" s="100"/>
      <c r="H15" s="100"/>
      <c r="I15" s="100"/>
      <c r="J15" s="100"/>
      <c r="K15" s="96">
        <v>62.76</v>
      </c>
      <c r="L15" s="100"/>
      <c r="M15" s="100"/>
      <c r="N15" s="96">
        <v>62.76</v>
      </c>
      <c r="O15" s="100"/>
      <c r="P15" s="100"/>
      <c r="Q15" s="100"/>
      <c r="R15" s="100"/>
      <c r="S15" s="100"/>
      <c r="T15" s="100"/>
      <c r="U15" s="100"/>
    </row>
    <row r="16" customHeight="1" spans="1:21">
      <c r="A16" s="93" t="s">
        <v>135</v>
      </c>
      <c r="B16" s="93" t="s">
        <v>136</v>
      </c>
      <c r="C16" s="93"/>
      <c r="D16" s="94" t="s">
        <v>137</v>
      </c>
      <c r="E16" s="96">
        <v>62.76</v>
      </c>
      <c r="F16" s="100"/>
      <c r="G16" s="100"/>
      <c r="H16" s="100"/>
      <c r="I16" s="100"/>
      <c r="J16" s="100"/>
      <c r="K16" s="96">
        <v>62.76</v>
      </c>
      <c r="L16" s="100"/>
      <c r="M16" s="100"/>
      <c r="N16" s="96">
        <v>62.76</v>
      </c>
      <c r="O16" s="100"/>
      <c r="P16" s="100"/>
      <c r="Q16" s="100"/>
      <c r="R16" s="100"/>
      <c r="S16" s="100"/>
      <c r="T16" s="100"/>
      <c r="U16" s="100"/>
    </row>
    <row r="17" customHeight="1" spans="1:21">
      <c r="A17" s="93" t="s">
        <v>138</v>
      </c>
      <c r="B17" s="93" t="s">
        <v>139</v>
      </c>
      <c r="C17" s="93" t="s">
        <v>115</v>
      </c>
      <c r="D17" s="94" t="s">
        <v>140</v>
      </c>
      <c r="E17" s="96">
        <v>62.76</v>
      </c>
      <c r="F17" s="100"/>
      <c r="G17" s="100"/>
      <c r="H17" s="100"/>
      <c r="I17" s="100"/>
      <c r="J17" s="100"/>
      <c r="K17" s="96">
        <v>62.76</v>
      </c>
      <c r="L17" s="100"/>
      <c r="M17" s="100"/>
      <c r="N17" s="96">
        <v>62.76</v>
      </c>
      <c r="O17" s="100"/>
      <c r="P17" s="100"/>
      <c r="Q17" s="101">
        <v>117.87</v>
      </c>
      <c r="R17" s="100"/>
      <c r="S17" s="100"/>
      <c r="T17" s="100"/>
      <c r="U17" s="100"/>
    </row>
    <row r="18" customHeight="1" spans="1:21">
      <c r="A18" s="93" t="s">
        <v>141</v>
      </c>
      <c r="B18" s="93"/>
      <c r="C18" s="93"/>
      <c r="D18" s="94" t="s">
        <v>142</v>
      </c>
      <c r="E18" s="101">
        <v>117.87</v>
      </c>
      <c r="F18" s="100"/>
      <c r="G18" s="100"/>
      <c r="H18" s="100"/>
      <c r="I18" s="100"/>
      <c r="J18" s="100"/>
      <c r="K18" s="100"/>
      <c r="L18" s="100"/>
      <c r="M18" s="100"/>
      <c r="N18" s="100"/>
      <c r="O18" s="100"/>
      <c r="P18" s="100"/>
      <c r="Q18" s="101">
        <v>117.87</v>
      </c>
      <c r="R18" s="100"/>
      <c r="S18" s="100"/>
      <c r="T18" s="100"/>
      <c r="U18" s="100"/>
    </row>
    <row r="19" customHeight="1" spans="1:21">
      <c r="A19" s="93" t="s">
        <v>143</v>
      </c>
      <c r="B19" s="93" t="s">
        <v>115</v>
      </c>
      <c r="C19" s="93"/>
      <c r="D19" s="94" t="s">
        <v>144</v>
      </c>
      <c r="E19" s="101">
        <v>117.87</v>
      </c>
      <c r="F19" s="100"/>
      <c r="G19" s="100"/>
      <c r="H19" s="100"/>
      <c r="I19" s="100"/>
      <c r="J19" s="100"/>
      <c r="K19" s="100"/>
      <c r="L19" s="100"/>
      <c r="M19" s="100"/>
      <c r="N19" s="100"/>
      <c r="O19" s="100"/>
      <c r="P19" s="100"/>
      <c r="Q19" s="101">
        <v>117.87</v>
      </c>
      <c r="R19" s="100"/>
      <c r="S19" s="100"/>
      <c r="T19" s="100"/>
      <c r="U19" s="100"/>
    </row>
    <row r="20" customHeight="1" spans="1:21">
      <c r="A20" s="93" t="s">
        <v>145</v>
      </c>
      <c r="B20" s="93" t="s">
        <v>146</v>
      </c>
      <c r="C20" s="93" t="s">
        <v>131</v>
      </c>
      <c r="D20" s="94" t="s">
        <v>147</v>
      </c>
      <c r="E20" s="101">
        <v>117.87</v>
      </c>
      <c r="F20" s="100"/>
      <c r="G20" s="100"/>
      <c r="H20" s="100"/>
      <c r="I20" s="100"/>
      <c r="J20" s="100"/>
      <c r="K20" s="100"/>
      <c r="L20" s="100"/>
      <c r="M20" s="100"/>
      <c r="N20" s="100"/>
      <c r="O20" s="100"/>
      <c r="P20" s="100"/>
      <c r="Q20" s="101">
        <v>117.87</v>
      </c>
      <c r="R20" s="100"/>
      <c r="S20" s="100"/>
      <c r="T20" s="100"/>
      <c r="U20" s="100"/>
    </row>
  </sheetData>
  <mergeCells count="10">
    <mergeCell ref="T1:U1"/>
    <mergeCell ref="A3:G3"/>
    <mergeCell ref="T3:U3"/>
    <mergeCell ref="A4:C4"/>
    <mergeCell ref="F4:J4"/>
    <mergeCell ref="K4:P4"/>
    <mergeCell ref="R4:U4"/>
    <mergeCell ref="D4:D5"/>
    <mergeCell ref="E4:E5"/>
    <mergeCell ref="Q4:Q5"/>
  </mergeCells>
  <printOptions horizontalCentered="1"/>
  <pageMargins left="0.2" right="0.2" top="0.789583333333333" bottom="0.589583333333333" header="0" footer="0"/>
  <pageSetup paperSize="9" scale="65" orientation="landscape"/>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showZeros="0" topLeftCell="A4" workbookViewId="0">
      <selection activeCell="E10" sqref="E10"/>
    </sheetView>
  </sheetViews>
  <sheetFormatPr defaultColWidth="9.16666666666667" defaultRowHeight="12.75" customHeight="1"/>
  <cols>
    <col min="1" max="1" width="11.5" customWidth="1"/>
    <col min="2" max="2" width="8.33333333333333" customWidth="1"/>
    <col min="3" max="3" width="6.66666666666667" customWidth="1"/>
    <col min="4" max="4" width="47.3333333333333" customWidth="1"/>
    <col min="5" max="5" width="17.8333333333333" customWidth="1"/>
    <col min="6" max="13" width="14" customWidth="1"/>
  </cols>
  <sheetData>
    <row r="1" ht="23.25" customHeight="1" spans="1:13">
      <c r="A1" s="2" t="s">
        <v>263</v>
      </c>
      <c r="B1" s="131"/>
      <c r="C1" s="131"/>
      <c r="D1" s="132"/>
      <c r="E1" s="150"/>
      <c r="F1" s="150"/>
      <c r="G1" s="150"/>
      <c r="H1" s="150"/>
      <c r="I1" s="150"/>
      <c r="J1" s="150"/>
      <c r="K1" s="150"/>
      <c r="L1" s="156"/>
      <c r="M1" s="156"/>
    </row>
    <row r="2" ht="23.25" customHeight="1" spans="1:13">
      <c r="A2" s="154" t="s">
        <v>264</v>
      </c>
      <c r="B2" s="154"/>
      <c r="C2" s="154"/>
      <c r="D2" s="154"/>
      <c r="E2" s="154"/>
      <c r="F2" s="154"/>
      <c r="G2" s="154"/>
      <c r="H2" s="154"/>
      <c r="I2" s="154"/>
      <c r="J2" s="154"/>
      <c r="K2" s="154"/>
      <c r="L2" s="154"/>
      <c r="M2" s="154"/>
    </row>
    <row r="3" ht="23.25" customHeight="1" spans="1:13">
      <c r="A3" s="133" t="s">
        <v>2</v>
      </c>
      <c r="B3" s="134"/>
      <c r="C3" s="134"/>
      <c r="D3" s="134"/>
      <c r="E3" s="134"/>
      <c r="F3" s="134"/>
      <c r="G3" s="134"/>
      <c r="H3" s="150"/>
      <c r="I3" s="150"/>
      <c r="J3" s="150"/>
      <c r="K3" s="150"/>
      <c r="L3" s="157" t="s">
        <v>83</v>
      </c>
      <c r="M3" s="157"/>
    </row>
    <row r="4" ht="23.25" customHeight="1" spans="1:13">
      <c r="A4" s="67" t="s">
        <v>150</v>
      </c>
      <c r="B4" s="67"/>
      <c r="C4" s="67"/>
      <c r="D4" s="13" t="s">
        <v>166</v>
      </c>
      <c r="E4" s="67" t="s">
        <v>167</v>
      </c>
      <c r="F4" s="72" t="s">
        <v>168</v>
      </c>
      <c r="G4" s="72"/>
      <c r="H4" s="72"/>
      <c r="I4" s="72"/>
      <c r="J4" s="72"/>
      <c r="K4" s="72" t="s">
        <v>172</v>
      </c>
      <c r="L4" s="72"/>
      <c r="M4" s="72"/>
    </row>
    <row r="5" ht="36.75" customHeight="1" spans="1:13">
      <c r="A5" s="72" t="s">
        <v>110</v>
      </c>
      <c r="B5" s="72" t="s">
        <v>111</v>
      </c>
      <c r="C5" s="72" t="s">
        <v>112</v>
      </c>
      <c r="D5" s="10"/>
      <c r="E5" s="72"/>
      <c r="F5" s="112" t="s">
        <v>104</v>
      </c>
      <c r="G5" s="112" t="s">
        <v>198</v>
      </c>
      <c r="H5" s="112" t="s">
        <v>182</v>
      </c>
      <c r="I5" s="112" t="s">
        <v>183</v>
      </c>
      <c r="J5" s="112" t="s">
        <v>184</v>
      </c>
      <c r="K5" s="112" t="s">
        <v>104</v>
      </c>
      <c r="L5" s="112" t="s">
        <v>153</v>
      </c>
      <c r="M5" s="112" t="s">
        <v>199</v>
      </c>
    </row>
    <row r="6" s="1" customFormat="1" ht="27" customHeight="1" spans="1:13">
      <c r="A6" s="90"/>
      <c r="B6" s="90"/>
      <c r="C6" s="90"/>
      <c r="D6" s="91" t="s">
        <v>104</v>
      </c>
      <c r="E6" s="92">
        <v>1669.47</v>
      </c>
      <c r="F6" s="92">
        <v>1669.47</v>
      </c>
      <c r="G6" s="95">
        <v>1185.15</v>
      </c>
      <c r="H6" s="18">
        <v>366.45</v>
      </c>
      <c r="I6" s="101">
        <v>117.87</v>
      </c>
      <c r="J6" s="19"/>
      <c r="K6" s="19"/>
      <c r="L6" s="19"/>
      <c r="M6" s="18"/>
    </row>
    <row r="7" ht="27" customHeight="1" spans="1:13">
      <c r="A7" s="107" t="s">
        <v>113</v>
      </c>
      <c r="B7" s="107"/>
      <c r="C7" s="107"/>
      <c r="D7" s="108" t="s">
        <v>114</v>
      </c>
      <c r="E7" s="95">
        <v>1185.15</v>
      </c>
      <c r="F7" s="95">
        <v>1185.15</v>
      </c>
      <c r="G7" s="95">
        <v>1185.15</v>
      </c>
      <c r="H7" s="18"/>
      <c r="I7" s="101"/>
      <c r="J7" s="19"/>
      <c r="K7" s="19"/>
      <c r="L7" s="19"/>
      <c r="M7" s="18"/>
    </row>
    <row r="8" ht="27" customHeight="1" spans="1:13">
      <c r="A8" s="107" t="s">
        <v>113</v>
      </c>
      <c r="B8" s="107" t="s">
        <v>115</v>
      </c>
      <c r="C8" s="107"/>
      <c r="D8" s="108" t="s">
        <v>116</v>
      </c>
      <c r="E8" s="95">
        <v>1185.15</v>
      </c>
      <c r="F8" s="95">
        <v>1185.15</v>
      </c>
      <c r="G8" s="95">
        <v>1185.15</v>
      </c>
      <c r="H8" s="18"/>
      <c r="I8" s="101"/>
      <c r="J8" s="19"/>
      <c r="K8" s="19"/>
      <c r="L8" s="19"/>
      <c r="M8" s="18"/>
    </row>
    <row r="9" s="83" customFormat="1" ht="27" customHeight="1" spans="1:13">
      <c r="A9" s="107" t="s">
        <v>113</v>
      </c>
      <c r="B9" s="107" t="s">
        <v>115</v>
      </c>
      <c r="C9" s="107" t="s">
        <v>117</v>
      </c>
      <c r="D9" s="108" t="s">
        <v>118</v>
      </c>
      <c r="E9" s="95">
        <v>1185.15</v>
      </c>
      <c r="F9" s="95">
        <v>1185.15</v>
      </c>
      <c r="G9" s="95">
        <v>1185.15</v>
      </c>
      <c r="H9" s="98"/>
      <c r="I9" s="101"/>
      <c r="J9" s="97"/>
      <c r="K9" s="97"/>
      <c r="L9" s="97"/>
      <c r="M9" s="98"/>
    </row>
    <row r="10" ht="27" customHeight="1" spans="1:13">
      <c r="A10" s="93" t="s">
        <v>119</v>
      </c>
      <c r="B10" s="93"/>
      <c r="C10" s="93"/>
      <c r="D10" s="94" t="s">
        <v>120</v>
      </c>
      <c r="E10" s="96">
        <v>303.69</v>
      </c>
      <c r="F10" s="96">
        <v>303.69</v>
      </c>
      <c r="G10" s="82"/>
      <c r="H10" s="96">
        <v>303.69</v>
      </c>
      <c r="I10" s="82"/>
      <c r="J10" s="82"/>
      <c r="K10" s="82"/>
      <c r="L10" s="82"/>
      <c r="M10" s="82"/>
    </row>
    <row r="11" ht="27" customHeight="1" spans="1:13">
      <c r="A11" s="93" t="s">
        <v>121</v>
      </c>
      <c r="B11" s="93" t="s">
        <v>122</v>
      </c>
      <c r="C11" s="93"/>
      <c r="D11" s="94" t="s">
        <v>123</v>
      </c>
      <c r="E11" s="96">
        <v>293.03</v>
      </c>
      <c r="F11" s="96">
        <v>293.03</v>
      </c>
      <c r="G11" s="82"/>
      <c r="H11" s="96">
        <v>293.03</v>
      </c>
      <c r="I11" s="82"/>
      <c r="J11" s="82"/>
      <c r="K11" s="82"/>
      <c r="L11" s="82"/>
      <c r="M11" s="82"/>
    </row>
    <row r="12" customHeight="1" spans="1:13">
      <c r="A12" s="93" t="s">
        <v>125</v>
      </c>
      <c r="B12" s="93" t="s">
        <v>126</v>
      </c>
      <c r="C12" s="93" t="s">
        <v>122</v>
      </c>
      <c r="D12" s="94" t="s">
        <v>127</v>
      </c>
      <c r="E12" s="96">
        <v>209.31</v>
      </c>
      <c r="F12" s="96">
        <v>209.31</v>
      </c>
      <c r="G12" s="100"/>
      <c r="H12" s="96">
        <v>209.31</v>
      </c>
      <c r="I12" s="100"/>
      <c r="J12" s="100"/>
      <c r="K12" s="100"/>
      <c r="L12" s="100"/>
      <c r="M12" s="100"/>
    </row>
    <row r="13" customHeight="1" spans="1:13">
      <c r="A13" s="93" t="s">
        <v>119</v>
      </c>
      <c r="B13" s="93" t="s">
        <v>122</v>
      </c>
      <c r="C13" s="93" t="s">
        <v>128</v>
      </c>
      <c r="D13" s="94" t="s">
        <v>129</v>
      </c>
      <c r="E13" s="96">
        <v>83.72</v>
      </c>
      <c r="F13" s="96">
        <v>83.72</v>
      </c>
      <c r="G13" s="100"/>
      <c r="H13" s="96">
        <v>83.72</v>
      </c>
      <c r="I13" s="100"/>
      <c r="J13" s="100"/>
      <c r="K13" s="100"/>
      <c r="L13" s="100"/>
      <c r="M13" s="100"/>
    </row>
    <row r="14" customHeight="1" spans="1:13">
      <c r="A14" s="93" t="s">
        <v>119</v>
      </c>
      <c r="B14" s="93" t="s">
        <v>130</v>
      </c>
      <c r="C14" s="93" t="s">
        <v>200</v>
      </c>
      <c r="D14" s="94" t="s">
        <v>132</v>
      </c>
      <c r="E14" s="96">
        <v>10.66</v>
      </c>
      <c r="F14" s="96">
        <v>10.66</v>
      </c>
      <c r="G14" s="100"/>
      <c r="H14" s="96">
        <v>10.66</v>
      </c>
      <c r="I14" s="100"/>
      <c r="J14" s="100"/>
      <c r="K14" s="100"/>
      <c r="L14" s="100"/>
      <c r="M14" s="100"/>
    </row>
    <row r="15" customHeight="1" spans="1:13">
      <c r="A15" s="93" t="s">
        <v>133</v>
      </c>
      <c r="B15" s="93"/>
      <c r="C15" s="93"/>
      <c r="D15" s="94" t="s">
        <v>134</v>
      </c>
      <c r="E15" s="96">
        <v>62.76</v>
      </c>
      <c r="F15" s="96">
        <v>62.76</v>
      </c>
      <c r="G15" s="100"/>
      <c r="H15" s="96">
        <v>62.77</v>
      </c>
      <c r="I15" s="100"/>
      <c r="J15" s="100"/>
      <c r="K15" s="100"/>
      <c r="L15" s="100"/>
      <c r="M15" s="100"/>
    </row>
    <row r="16" customHeight="1" spans="1:13">
      <c r="A16" s="93" t="s">
        <v>135</v>
      </c>
      <c r="B16" s="93" t="s">
        <v>136</v>
      </c>
      <c r="C16" s="93"/>
      <c r="D16" s="94" t="s">
        <v>137</v>
      </c>
      <c r="E16" s="96">
        <v>62.76</v>
      </c>
      <c r="F16" s="96">
        <v>62.76</v>
      </c>
      <c r="G16" s="100"/>
      <c r="H16" s="96">
        <v>62.77</v>
      </c>
      <c r="I16" s="100"/>
      <c r="J16" s="100"/>
      <c r="K16" s="100"/>
      <c r="L16" s="100"/>
      <c r="M16" s="100"/>
    </row>
    <row r="17" customHeight="1" spans="1:13">
      <c r="A17" s="93" t="s">
        <v>138</v>
      </c>
      <c r="B17" s="93" t="s">
        <v>139</v>
      </c>
      <c r="C17" s="93" t="s">
        <v>115</v>
      </c>
      <c r="D17" s="94" t="s">
        <v>140</v>
      </c>
      <c r="E17" s="96">
        <v>62.76</v>
      </c>
      <c r="F17" s="96">
        <v>62.76</v>
      </c>
      <c r="G17" s="100"/>
      <c r="H17" s="96">
        <v>62.77</v>
      </c>
      <c r="I17" s="100"/>
      <c r="J17" s="100"/>
      <c r="K17" s="100"/>
      <c r="L17" s="100"/>
      <c r="M17" s="100"/>
    </row>
    <row r="18" customHeight="1" spans="1:13">
      <c r="A18" s="93" t="s">
        <v>141</v>
      </c>
      <c r="B18" s="93"/>
      <c r="C18" s="93"/>
      <c r="D18" s="94" t="s">
        <v>142</v>
      </c>
      <c r="E18" s="101">
        <v>117.87</v>
      </c>
      <c r="F18" s="101">
        <v>117.87</v>
      </c>
      <c r="G18" s="100"/>
      <c r="H18" s="100"/>
      <c r="I18" s="101">
        <v>117.87</v>
      </c>
      <c r="J18" s="100"/>
      <c r="K18" s="100"/>
      <c r="L18" s="100"/>
      <c r="M18" s="100"/>
    </row>
    <row r="19" customHeight="1" spans="1:13">
      <c r="A19" s="93" t="s">
        <v>143</v>
      </c>
      <c r="B19" s="93" t="s">
        <v>115</v>
      </c>
      <c r="C19" s="93"/>
      <c r="D19" s="94" t="s">
        <v>144</v>
      </c>
      <c r="E19" s="101">
        <v>117.87</v>
      </c>
      <c r="F19" s="101">
        <v>117.87</v>
      </c>
      <c r="G19" s="100"/>
      <c r="H19" s="100"/>
      <c r="I19" s="101">
        <v>117.87</v>
      </c>
      <c r="J19" s="100"/>
      <c r="K19" s="100"/>
      <c r="L19" s="100"/>
      <c r="M19" s="100"/>
    </row>
    <row r="20" customHeight="1" spans="1:13">
      <c r="A20" s="93" t="s">
        <v>145</v>
      </c>
      <c r="B20" s="93" t="s">
        <v>146</v>
      </c>
      <c r="C20" s="93" t="s">
        <v>131</v>
      </c>
      <c r="D20" s="94" t="s">
        <v>147</v>
      </c>
      <c r="E20" s="101">
        <v>117.87</v>
      </c>
      <c r="F20" s="101">
        <v>117.87</v>
      </c>
      <c r="G20" s="100"/>
      <c r="H20" s="100"/>
      <c r="I20" s="101">
        <v>117.87</v>
      </c>
      <c r="J20" s="100"/>
      <c r="K20" s="100"/>
      <c r="L20" s="100"/>
      <c r="M20" s="100"/>
    </row>
  </sheetData>
  <mergeCells count="8">
    <mergeCell ref="L1:M1"/>
    <mergeCell ref="A3:G3"/>
    <mergeCell ref="L3:M3"/>
    <mergeCell ref="A4:C4"/>
    <mergeCell ref="F4:J4"/>
    <mergeCell ref="K4:M4"/>
    <mergeCell ref="D4:D5"/>
    <mergeCell ref="E4:E5"/>
  </mergeCells>
  <printOptions horizontalCentered="1"/>
  <pageMargins left="0.2" right="0.2" top="0.789583333333333" bottom="0.589583333333333" header="0" footer="0"/>
  <pageSetup paperSize="9" scale="85" orientation="landscape"/>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
  <sheetViews>
    <sheetView showGridLines="0" showZeros="0" topLeftCell="A4" workbookViewId="0">
      <selection activeCell="A10" sqref="A10:D20"/>
    </sheetView>
  </sheetViews>
  <sheetFormatPr defaultColWidth="9.16666666666667" defaultRowHeight="12.75" customHeight="1"/>
  <cols>
    <col min="1" max="1" width="10.6666666666667" customWidth="1"/>
    <col min="2" max="2" width="8.33333333333333" customWidth="1"/>
    <col min="3" max="3" width="5.66666666666667" customWidth="1"/>
    <col min="4" max="4" width="25.6666666666667" customWidth="1"/>
    <col min="5" max="5" width="13.1666666666667" customWidth="1"/>
    <col min="6" max="22" width="10.6666666666667" customWidth="1"/>
    <col min="23" max="23" width="10" customWidth="1"/>
    <col min="24" max="25" width="10.6666666666667" customWidth="1"/>
  </cols>
  <sheetData>
    <row r="1" ht="22.5" customHeight="1" spans="1:26">
      <c r="A1" s="2" t="s">
        <v>265</v>
      </c>
      <c r="B1" s="131"/>
      <c r="C1" s="131"/>
      <c r="D1" s="132"/>
      <c r="E1" s="150"/>
      <c r="F1" s="150"/>
      <c r="G1" s="150"/>
      <c r="H1" s="150"/>
      <c r="I1" s="150"/>
      <c r="J1" s="150"/>
      <c r="K1" s="150"/>
      <c r="L1" s="150"/>
      <c r="M1" s="150"/>
      <c r="N1" s="150"/>
      <c r="O1" s="150"/>
      <c r="P1" s="150"/>
      <c r="Q1" s="150"/>
      <c r="R1" s="150"/>
      <c r="S1" s="150"/>
      <c r="T1" s="150"/>
      <c r="U1" s="150"/>
      <c r="V1" s="150"/>
      <c r="W1" s="150"/>
      <c r="X1" s="156"/>
      <c r="Y1" s="156"/>
      <c r="Z1" s="61"/>
    </row>
    <row r="2" ht="22.5" customHeight="1" spans="1:26">
      <c r="A2" s="154" t="s">
        <v>266</v>
      </c>
      <c r="B2" s="154"/>
      <c r="C2" s="154"/>
      <c r="D2" s="154"/>
      <c r="E2" s="154"/>
      <c r="F2" s="154"/>
      <c r="G2" s="154"/>
      <c r="H2" s="154"/>
      <c r="I2" s="154"/>
      <c r="J2" s="154"/>
      <c r="K2" s="154"/>
      <c r="L2" s="154"/>
      <c r="M2" s="154"/>
      <c r="N2" s="154"/>
      <c r="O2" s="154"/>
      <c r="P2" s="154"/>
      <c r="Q2" s="154"/>
      <c r="R2" s="154"/>
      <c r="S2" s="154"/>
      <c r="T2" s="154"/>
      <c r="U2" s="154"/>
      <c r="V2" s="154"/>
      <c r="W2" s="154"/>
      <c r="X2" s="154"/>
      <c r="Y2" s="154"/>
      <c r="Z2" s="61"/>
    </row>
    <row r="3" ht="22.5" customHeight="1" spans="1:26">
      <c r="A3" s="133" t="s">
        <v>2</v>
      </c>
      <c r="B3" s="134"/>
      <c r="C3" s="134"/>
      <c r="D3" s="134"/>
      <c r="E3" s="134"/>
      <c r="F3" s="134"/>
      <c r="G3" s="134"/>
      <c r="H3" s="134"/>
      <c r="I3" s="150"/>
      <c r="J3" s="150"/>
      <c r="K3" s="150"/>
      <c r="L3" s="150"/>
      <c r="M3" s="150"/>
      <c r="N3" s="150"/>
      <c r="O3" s="150"/>
      <c r="P3" s="150"/>
      <c r="Q3" s="150"/>
      <c r="R3" s="150"/>
      <c r="S3" s="150"/>
      <c r="T3" s="150"/>
      <c r="U3" s="150"/>
      <c r="V3" s="150"/>
      <c r="W3" s="150"/>
      <c r="X3" s="164"/>
      <c r="Y3" s="164" t="s">
        <v>83</v>
      </c>
      <c r="Z3" s="61"/>
    </row>
    <row r="4" ht="22.5" customHeight="1" spans="1:26">
      <c r="A4" s="160" t="s">
        <v>150</v>
      </c>
      <c r="B4" s="161"/>
      <c r="C4" s="161"/>
      <c r="D4" s="13" t="s">
        <v>109</v>
      </c>
      <c r="E4" s="162" t="s">
        <v>203</v>
      </c>
      <c r="F4" s="67" t="s">
        <v>204</v>
      </c>
      <c r="G4" s="67" t="s">
        <v>205</v>
      </c>
      <c r="H4" s="67" t="s">
        <v>206</v>
      </c>
      <c r="I4" s="72" t="s">
        <v>207</v>
      </c>
      <c r="J4" s="72" t="s">
        <v>208</v>
      </c>
      <c r="K4" s="72" t="s">
        <v>209</v>
      </c>
      <c r="L4" s="72" t="s">
        <v>210</v>
      </c>
      <c r="M4" s="72" t="s">
        <v>211</v>
      </c>
      <c r="N4" s="72" t="s">
        <v>212</v>
      </c>
      <c r="O4" s="163" t="s">
        <v>213</v>
      </c>
      <c r="P4" s="72" t="s">
        <v>214</v>
      </c>
      <c r="Q4" s="72" t="s">
        <v>215</v>
      </c>
      <c r="R4" s="72" t="s">
        <v>216</v>
      </c>
      <c r="S4" s="163" t="s">
        <v>217</v>
      </c>
      <c r="T4" s="72" t="s">
        <v>218</v>
      </c>
      <c r="U4" s="72" t="s">
        <v>219</v>
      </c>
      <c r="V4" s="72" t="s">
        <v>220</v>
      </c>
      <c r="W4" s="72" t="s">
        <v>267</v>
      </c>
      <c r="X4" s="72" t="s">
        <v>222</v>
      </c>
      <c r="Y4" s="72" t="s">
        <v>268</v>
      </c>
      <c r="Z4" s="59"/>
    </row>
    <row r="5" ht="39" customHeight="1" spans="1:26">
      <c r="A5" s="112" t="s">
        <v>110</v>
      </c>
      <c r="B5" s="112" t="s">
        <v>111</v>
      </c>
      <c r="C5" s="112" t="s">
        <v>112</v>
      </c>
      <c r="D5" s="126"/>
      <c r="E5" s="137"/>
      <c r="F5" s="112"/>
      <c r="G5" s="112"/>
      <c r="H5" s="112"/>
      <c r="I5" s="112"/>
      <c r="J5" s="112"/>
      <c r="K5" s="112"/>
      <c r="L5" s="112"/>
      <c r="M5" s="112"/>
      <c r="N5" s="112"/>
      <c r="O5" s="113"/>
      <c r="P5" s="112"/>
      <c r="Q5" s="112"/>
      <c r="R5" s="112"/>
      <c r="S5" s="113"/>
      <c r="T5" s="112"/>
      <c r="U5" s="112"/>
      <c r="V5" s="72"/>
      <c r="W5" s="112"/>
      <c r="X5" s="112"/>
      <c r="Y5" s="72"/>
      <c r="Z5" s="59"/>
    </row>
    <row r="6" s="1" customFormat="1" ht="27" customHeight="1" spans="1:26">
      <c r="A6" s="107"/>
      <c r="B6" s="107"/>
      <c r="C6" s="107"/>
      <c r="D6" s="108" t="s">
        <v>104</v>
      </c>
      <c r="E6" s="18">
        <v>158.39</v>
      </c>
      <c r="F6" s="18">
        <v>4.18</v>
      </c>
      <c r="G6" s="18">
        <v>18.45</v>
      </c>
      <c r="H6" s="18">
        <v>15.3</v>
      </c>
      <c r="I6" s="18">
        <v>31</v>
      </c>
      <c r="J6" s="18">
        <v>2.16</v>
      </c>
      <c r="K6" s="18"/>
      <c r="L6" s="18"/>
      <c r="M6" s="18">
        <v>3.78</v>
      </c>
      <c r="N6" s="18">
        <v>23.4</v>
      </c>
      <c r="O6" s="18"/>
      <c r="P6" s="18">
        <v>10.07</v>
      </c>
      <c r="Q6" s="18">
        <v>12.67</v>
      </c>
      <c r="R6" s="18">
        <v>3.2</v>
      </c>
      <c r="S6" s="18">
        <v>5.62</v>
      </c>
      <c r="T6" s="18">
        <v>12.54</v>
      </c>
      <c r="U6" s="18">
        <v>2.87</v>
      </c>
      <c r="V6" s="19"/>
      <c r="W6" s="19">
        <v>6.73</v>
      </c>
      <c r="X6" s="18"/>
      <c r="Y6" s="21">
        <v>6.42</v>
      </c>
      <c r="Z6" s="59"/>
    </row>
    <row r="7" ht="27" customHeight="1" spans="1:26">
      <c r="A7" s="107" t="s">
        <v>113</v>
      </c>
      <c r="B7" s="107"/>
      <c r="C7" s="107"/>
      <c r="D7" s="108" t="s">
        <v>114</v>
      </c>
      <c r="E7" s="18">
        <v>158.39</v>
      </c>
      <c r="F7" s="18">
        <v>4.18</v>
      </c>
      <c r="G7" s="18">
        <v>18.45</v>
      </c>
      <c r="H7" s="18">
        <v>15.3</v>
      </c>
      <c r="I7" s="18">
        <v>31</v>
      </c>
      <c r="J7" s="18">
        <v>2.16</v>
      </c>
      <c r="K7" s="18"/>
      <c r="L7" s="18"/>
      <c r="M7" s="18">
        <v>3.78</v>
      </c>
      <c r="N7" s="18">
        <v>23.4</v>
      </c>
      <c r="O7" s="18"/>
      <c r="P7" s="18">
        <v>10.07</v>
      </c>
      <c r="Q7" s="18">
        <v>12.67</v>
      </c>
      <c r="R7" s="18">
        <v>3.2</v>
      </c>
      <c r="S7" s="18">
        <v>5.62</v>
      </c>
      <c r="T7" s="18">
        <v>12.54</v>
      </c>
      <c r="U7" s="18">
        <v>2.87</v>
      </c>
      <c r="V7" s="19"/>
      <c r="W7" s="19">
        <v>6.73</v>
      </c>
      <c r="X7" s="18"/>
      <c r="Y7" s="21">
        <v>6.42</v>
      </c>
      <c r="Z7" s="61"/>
    </row>
    <row r="8" ht="27" customHeight="1" spans="1:26">
      <c r="A8" s="107" t="s">
        <v>113</v>
      </c>
      <c r="B8" s="107" t="s">
        <v>115</v>
      </c>
      <c r="C8" s="107"/>
      <c r="D8" s="108" t="s">
        <v>116</v>
      </c>
      <c r="E8" s="18">
        <v>158.39</v>
      </c>
      <c r="F8" s="18">
        <v>4.18</v>
      </c>
      <c r="G8" s="18">
        <v>18.45</v>
      </c>
      <c r="H8" s="18">
        <v>15.3</v>
      </c>
      <c r="I8" s="18">
        <v>31</v>
      </c>
      <c r="J8" s="18">
        <v>2.16</v>
      </c>
      <c r="K8" s="18"/>
      <c r="L8" s="18"/>
      <c r="M8" s="18">
        <v>3.78</v>
      </c>
      <c r="N8" s="18">
        <v>23.4</v>
      </c>
      <c r="O8" s="18"/>
      <c r="P8" s="18">
        <v>10.07</v>
      </c>
      <c r="Q8" s="18">
        <v>12.67</v>
      </c>
      <c r="R8" s="18">
        <v>3.2</v>
      </c>
      <c r="S8" s="18">
        <v>5.62</v>
      </c>
      <c r="T8" s="18">
        <v>12.54</v>
      </c>
      <c r="U8" s="18">
        <v>2.87</v>
      </c>
      <c r="V8" s="19"/>
      <c r="W8" s="19">
        <v>6.73</v>
      </c>
      <c r="X8" s="18"/>
      <c r="Y8" s="21">
        <v>6.42</v>
      </c>
      <c r="Z8" s="61"/>
    </row>
    <row r="9" ht="27" customHeight="1" spans="1:26">
      <c r="A9" s="107" t="s">
        <v>113</v>
      </c>
      <c r="B9" s="107" t="s">
        <v>115</v>
      </c>
      <c r="C9" s="107" t="s">
        <v>117</v>
      </c>
      <c r="D9" s="108" t="s">
        <v>118</v>
      </c>
      <c r="E9" s="18">
        <v>158.39</v>
      </c>
      <c r="F9" s="18">
        <v>4.18</v>
      </c>
      <c r="G9" s="18">
        <v>18.45</v>
      </c>
      <c r="H9" s="18">
        <v>15.3</v>
      </c>
      <c r="I9" s="18">
        <v>31</v>
      </c>
      <c r="J9" s="18">
        <v>2.16</v>
      </c>
      <c r="K9" s="18"/>
      <c r="L9" s="18"/>
      <c r="M9" s="18">
        <v>3.78</v>
      </c>
      <c r="N9" s="18">
        <v>23.4</v>
      </c>
      <c r="O9" s="18"/>
      <c r="P9" s="18">
        <v>10.07</v>
      </c>
      <c r="Q9" s="18">
        <v>12.67</v>
      </c>
      <c r="R9" s="18">
        <v>3.2</v>
      </c>
      <c r="S9" s="18">
        <v>5.62</v>
      </c>
      <c r="T9" s="18">
        <v>12.54</v>
      </c>
      <c r="U9" s="18">
        <v>2.87</v>
      </c>
      <c r="V9" s="19"/>
      <c r="W9" s="19">
        <v>6.73</v>
      </c>
      <c r="X9" s="18"/>
      <c r="Y9" s="21">
        <v>6.42</v>
      </c>
      <c r="Z9" s="61"/>
    </row>
  </sheetData>
  <mergeCells count="24">
    <mergeCell ref="X1:Y1"/>
    <mergeCell ref="A3:H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2" right="0.2" top="0.789583333333333" bottom="0.589583333333333" header="0" footer="0"/>
  <pageSetup paperSize="9" scale="60" orientation="landscape"/>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showGridLines="0" showZeros="0" topLeftCell="A4" workbookViewId="0">
      <selection activeCell="A10" sqref="A10:D20"/>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8333333333333" customWidth="1"/>
    <col min="8" max="17" width="10.6666666666667" customWidth="1"/>
  </cols>
  <sheetData>
    <row r="1" ht="22.5" customHeight="1" spans="1:18">
      <c r="A1" s="2" t="s">
        <v>269</v>
      </c>
      <c r="B1" s="131"/>
      <c r="C1" s="131"/>
      <c r="D1" s="132"/>
      <c r="E1" s="150"/>
      <c r="F1" s="150"/>
      <c r="G1" s="150"/>
      <c r="H1" s="150"/>
      <c r="I1" s="150"/>
      <c r="J1" s="150"/>
      <c r="K1" s="150"/>
      <c r="L1" s="150"/>
      <c r="M1" s="150"/>
      <c r="N1" s="150"/>
      <c r="O1" s="150"/>
      <c r="P1" s="156"/>
      <c r="Q1" s="156"/>
      <c r="R1" s="61"/>
    </row>
    <row r="2" ht="22.5" customHeight="1" spans="1:18">
      <c r="A2" s="154" t="s">
        <v>270</v>
      </c>
      <c r="B2" s="154"/>
      <c r="C2" s="154"/>
      <c r="D2" s="154"/>
      <c r="E2" s="154"/>
      <c r="F2" s="154"/>
      <c r="G2" s="154"/>
      <c r="H2" s="154"/>
      <c r="I2" s="154"/>
      <c r="J2" s="154"/>
      <c r="K2" s="154"/>
      <c r="L2" s="154"/>
      <c r="M2" s="154"/>
      <c r="N2" s="154"/>
      <c r="O2" s="154"/>
      <c r="P2" s="154"/>
      <c r="Q2" s="154"/>
      <c r="R2" s="61"/>
    </row>
    <row r="3" ht="22.5" customHeight="1" spans="1:18">
      <c r="A3" s="133" t="s">
        <v>2</v>
      </c>
      <c r="B3" s="134"/>
      <c r="C3" s="134"/>
      <c r="D3" s="134"/>
      <c r="E3" s="134"/>
      <c r="F3" s="134"/>
      <c r="G3" s="134"/>
      <c r="H3" s="134"/>
      <c r="I3" s="150"/>
      <c r="J3" s="150"/>
      <c r="K3" s="150"/>
      <c r="L3" s="150"/>
      <c r="M3" s="150"/>
      <c r="N3" s="150"/>
      <c r="O3" s="150"/>
      <c r="P3" s="157" t="s">
        <v>83</v>
      </c>
      <c r="Q3" s="157"/>
      <c r="R3" s="61"/>
    </row>
    <row r="4" ht="22.5" customHeight="1" spans="1:18">
      <c r="A4" s="155" t="s">
        <v>150</v>
      </c>
      <c r="B4" s="155"/>
      <c r="C4" s="155"/>
      <c r="D4" s="10" t="s">
        <v>166</v>
      </c>
      <c r="E4" s="136" t="s">
        <v>85</v>
      </c>
      <c r="F4" s="136" t="s">
        <v>169</v>
      </c>
      <c r="G4" s="136"/>
      <c r="H4" s="136"/>
      <c r="I4" s="136"/>
      <c r="J4" s="136"/>
      <c r="K4" s="136"/>
      <c r="L4" s="136"/>
      <c r="M4" s="136"/>
      <c r="N4" s="136"/>
      <c r="O4" s="158" t="s">
        <v>172</v>
      </c>
      <c r="P4" s="158"/>
      <c r="Q4" s="158"/>
      <c r="R4" s="59"/>
    </row>
    <row r="5" ht="39" customHeight="1" spans="1:18">
      <c r="A5" s="72" t="s">
        <v>110</v>
      </c>
      <c r="B5" s="72" t="s">
        <v>111</v>
      </c>
      <c r="C5" s="72" t="s">
        <v>112</v>
      </c>
      <c r="D5" s="10"/>
      <c r="E5" s="136"/>
      <c r="F5" s="112" t="s">
        <v>104</v>
      </c>
      <c r="G5" s="112" t="s">
        <v>226</v>
      </c>
      <c r="H5" s="112" t="s">
        <v>214</v>
      </c>
      <c r="I5" s="112" t="s">
        <v>215</v>
      </c>
      <c r="J5" s="112" t="s">
        <v>227</v>
      </c>
      <c r="K5" s="112" t="s">
        <v>216</v>
      </c>
      <c r="L5" s="112" t="s">
        <v>220</v>
      </c>
      <c r="M5" s="112" t="s">
        <v>212</v>
      </c>
      <c r="N5" s="112" t="s">
        <v>223</v>
      </c>
      <c r="O5" s="113" t="s">
        <v>104</v>
      </c>
      <c r="P5" s="112" t="s">
        <v>228</v>
      </c>
      <c r="Q5" s="112" t="s">
        <v>199</v>
      </c>
      <c r="R5" s="59"/>
    </row>
    <row r="6" s="1" customFormat="1" ht="27" customHeight="1" spans="1:18">
      <c r="A6" s="90"/>
      <c r="B6" s="90"/>
      <c r="C6" s="90"/>
      <c r="D6" s="91" t="s">
        <v>104</v>
      </c>
      <c r="E6" s="18">
        <v>158.39</v>
      </c>
      <c r="F6" s="18">
        <v>158.39</v>
      </c>
      <c r="G6" s="18">
        <v>90.28</v>
      </c>
      <c r="H6" s="18">
        <v>10.07</v>
      </c>
      <c r="I6" s="18">
        <v>12.67</v>
      </c>
      <c r="J6" s="159">
        <v>12.35</v>
      </c>
      <c r="K6" s="18">
        <v>3.2</v>
      </c>
      <c r="L6" s="18"/>
      <c r="M6" s="18">
        <v>23.4</v>
      </c>
      <c r="N6" s="18">
        <v>6.42</v>
      </c>
      <c r="O6" s="19">
        <v>0</v>
      </c>
      <c r="P6" s="19">
        <v>0</v>
      </c>
      <c r="Q6" s="18">
        <v>0</v>
      </c>
      <c r="R6" s="59"/>
    </row>
    <row r="7" ht="27" customHeight="1" spans="1:18">
      <c r="A7" s="107" t="s">
        <v>113</v>
      </c>
      <c r="B7" s="107"/>
      <c r="C7" s="107"/>
      <c r="D7" s="108" t="s">
        <v>114</v>
      </c>
      <c r="E7" s="18">
        <v>158.39</v>
      </c>
      <c r="F7" s="18">
        <v>158.39</v>
      </c>
      <c r="G7" s="18">
        <v>90.28</v>
      </c>
      <c r="H7" s="18">
        <v>10.07</v>
      </c>
      <c r="I7" s="18">
        <v>12.67</v>
      </c>
      <c r="J7" s="159">
        <v>12.35</v>
      </c>
      <c r="K7" s="18">
        <v>3.2</v>
      </c>
      <c r="L7" s="18"/>
      <c r="M7" s="18">
        <v>23.4</v>
      </c>
      <c r="N7" s="18">
        <v>6.42</v>
      </c>
      <c r="O7" s="19">
        <v>0</v>
      </c>
      <c r="P7" s="19">
        <v>0</v>
      </c>
      <c r="Q7" s="18">
        <v>0</v>
      </c>
      <c r="R7" s="61"/>
    </row>
    <row r="8" ht="27" customHeight="1" spans="1:18">
      <c r="A8" s="107" t="s">
        <v>113</v>
      </c>
      <c r="B8" s="107" t="s">
        <v>115</v>
      </c>
      <c r="C8" s="107"/>
      <c r="D8" s="108" t="s">
        <v>116</v>
      </c>
      <c r="E8" s="18">
        <v>158.39</v>
      </c>
      <c r="F8" s="18">
        <v>158.39</v>
      </c>
      <c r="G8" s="18">
        <v>90.28</v>
      </c>
      <c r="H8" s="18">
        <v>10.07</v>
      </c>
      <c r="I8" s="18">
        <v>12.67</v>
      </c>
      <c r="J8" s="159">
        <v>12.35</v>
      </c>
      <c r="K8" s="18">
        <v>3.2</v>
      </c>
      <c r="L8" s="18"/>
      <c r="M8" s="18">
        <v>23.4</v>
      </c>
      <c r="N8" s="18">
        <v>6.42</v>
      </c>
      <c r="O8" s="19">
        <v>0</v>
      </c>
      <c r="P8" s="19">
        <v>0</v>
      </c>
      <c r="Q8" s="18">
        <v>0</v>
      </c>
      <c r="R8" s="61"/>
    </row>
    <row r="9" ht="27" customHeight="1" spans="1:18">
      <c r="A9" s="107" t="s">
        <v>113</v>
      </c>
      <c r="B9" s="107" t="s">
        <v>115</v>
      </c>
      <c r="C9" s="107" t="s">
        <v>117</v>
      </c>
      <c r="D9" s="108" t="s">
        <v>118</v>
      </c>
      <c r="E9" s="18">
        <v>158.39</v>
      </c>
      <c r="F9" s="18">
        <v>158.39</v>
      </c>
      <c r="G9" s="18">
        <v>90.28</v>
      </c>
      <c r="H9" s="18">
        <v>10.07</v>
      </c>
      <c r="I9" s="18">
        <v>12.67</v>
      </c>
      <c r="J9" s="159">
        <v>12.35</v>
      </c>
      <c r="K9" s="18">
        <v>3.2</v>
      </c>
      <c r="L9" s="18"/>
      <c r="M9" s="18">
        <v>23.4</v>
      </c>
      <c r="N9" s="18">
        <v>6.42</v>
      </c>
      <c r="O9" s="82"/>
      <c r="P9" s="82"/>
      <c r="Q9" s="82"/>
      <c r="R9" s="61"/>
    </row>
  </sheetData>
  <mergeCells count="7">
    <mergeCell ref="P1:Q1"/>
    <mergeCell ref="A3:H3"/>
    <mergeCell ref="P3:Q3"/>
    <mergeCell ref="F4:N4"/>
    <mergeCell ref="O4:Q4"/>
    <mergeCell ref="D4:D5"/>
    <mergeCell ref="E4:E5"/>
  </mergeCells>
  <printOptions horizontalCentered="1"/>
  <pageMargins left="0.2" right="0.2" top="0.789583333333333" bottom="0.589583333333333" header="0" footer="0"/>
  <pageSetup paperSize="9" scale="80" orientation="landscape"/>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X12"/>
  <sheetViews>
    <sheetView showGridLines="0" showZeros="0" workbookViewId="0">
      <selection activeCell="J17" sqref="J17"/>
    </sheetView>
  </sheetViews>
  <sheetFormatPr defaultColWidth="9.16666666666667" defaultRowHeight="12.75" customHeight="1"/>
  <cols>
    <col min="1" max="1" width="10.3333333333333" customWidth="1"/>
    <col min="2" max="2" width="8.33333333333333" customWidth="1"/>
    <col min="3" max="3" width="6" customWidth="1"/>
    <col min="4" max="4" width="29.3333333333333" customWidth="1"/>
    <col min="5" max="5" width="13.3333333333333" customWidth="1"/>
    <col min="6" max="15" width="11" customWidth="1"/>
    <col min="16" max="16" width="11.8333333333333" customWidth="1"/>
  </cols>
  <sheetData>
    <row r="1" ht="22.5" customHeight="1" spans="1:16">
      <c r="A1" s="2" t="s">
        <v>271</v>
      </c>
      <c r="B1" s="131"/>
      <c r="C1" s="131"/>
      <c r="D1" s="132"/>
      <c r="E1" s="132"/>
      <c r="F1" s="132"/>
      <c r="G1" s="132"/>
      <c r="H1" s="132"/>
      <c r="I1" s="132"/>
      <c r="J1" s="132"/>
      <c r="K1" s="132"/>
      <c r="L1" s="132"/>
      <c r="M1" s="150"/>
      <c r="N1" s="150"/>
      <c r="O1" s="150"/>
      <c r="P1" s="141"/>
    </row>
    <row r="2" ht="22.5" customHeight="1" spans="1:16">
      <c r="A2" s="85" t="s">
        <v>272</v>
      </c>
      <c r="B2" s="85"/>
      <c r="C2" s="85"/>
      <c r="D2" s="85"/>
      <c r="E2" s="85"/>
      <c r="F2" s="85"/>
      <c r="G2" s="85"/>
      <c r="H2" s="85"/>
      <c r="I2" s="85"/>
      <c r="J2" s="85"/>
      <c r="K2" s="85"/>
      <c r="L2" s="85"/>
      <c r="M2" s="85"/>
      <c r="N2" s="85"/>
      <c r="O2" s="85"/>
      <c r="P2" s="85"/>
    </row>
    <row r="3" ht="22.5" customHeight="1" spans="1:16">
      <c r="A3" s="145" t="s">
        <v>2</v>
      </c>
      <c r="B3" s="146"/>
      <c r="C3" s="146"/>
      <c r="D3" s="146"/>
      <c r="E3" s="146"/>
      <c r="F3" s="146"/>
      <c r="G3" s="135"/>
      <c r="H3" s="135"/>
      <c r="I3" s="135"/>
      <c r="J3" s="135"/>
      <c r="K3" s="135"/>
      <c r="L3" s="135"/>
      <c r="M3" s="151"/>
      <c r="N3" s="151"/>
      <c r="O3" s="151"/>
      <c r="P3" s="142" t="s">
        <v>83</v>
      </c>
    </row>
    <row r="4" s="144" customFormat="1" ht="22.5" customHeight="1" spans="1:232">
      <c r="A4" s="13" t="s">
        <v>150</v>
      </c>
      <c r="B4" s="13"/>
      <c r="C4" s="13"/>
      <c r="D4" s="13" t="s">
        <v>109</v>
      </c>
      <c r="E4" s="147" t="s">
        <v>85</v>
      </c>
      <c r="F4" s="86" t="s">
        <v>231</v>
      </c>
      <c r="G4" s="88" t="s">
        <v>232</v>
      </c>
      <c r="H4" s="88" t="s">
        <v>233</v>
      </c>
      <c r="I4" s="88" t="s">
        <v>234</v>
      </c>
      <c r="J4" s="88" t="s">
        <v>235</v>
      </c>
      <c r="K4" s="88" t="s">
        <v>236</v>
      </c>
      <c r="L4" s="88" t="s">
        <v>237</v>
      </c>
      <c r="M4" s="72" t="s">
        <v>238</v>
      </c>
      <c r="N4" s="130" t="s">
        <v>239</v>
      </c>
      <c r="O4" s="72" t="s">
        <v>240</v>
      </c>
      <c r="P4" s="26" t="s">
        <v>241</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59" customFormat="1" ht="38.25" customHeight="1" spans="1:232">
      <c r="A5" s="126" t="s">
        <v>110</v>
      </c>
      <c r="B5" s="126" t="s">
        <v>111</v>
      </c>
      <c r="C5" s="126" t="s">
        <v>112</v>
      </c>
      <c r="D5" s="126"/>
      <c r="E5" s="148"/>
      <c r="F5" s="149"/>
      <c r="G5" s="149"/>
      <c r="H5" s="149"/>
      <c r="I5" s="149"/>
      <c r="J5" s="149"/>
      <c r="K5" s="149"/>
      <c r="L5" s="149"/>
      <c r="M5" s="112"/>
      <c r="N5" s="152"/>
      <c r="O5" s="112"/>
      <c r="P5" s="153"/>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1" customFormat="1" ht="27" customHeight="1" spans="1:16">
      <c r="A6" s="107"/>
      <c r="B6" s="107"/>
      <c r="C6" s="107"/>
      <c r="D6" s="108" t="s">
        <v>104</v>
      </c>
      <c r="E6" s="18">
        <v>23.6</v>
      </c>
      <c r="F6" s="18"/>
      <c r="G6" s="18">
        <v>23.6</v>
      </c>
      <c r="H6" s="18"/>
      <c r="I6" s="18"/>
      <c r="J6" s="18"/>
      <c r="K6" s="18"/>
      <c r="L6" s="18"/>
      <c r="M6" s="18"/>
      <c r="N6" s="18"/>
      <c r="O6" s="19"/>
      <c r="P6" s="18"/>
    </row>
    <row r="7" ht="27" customHeight="1" spans="1:17">
      <c r="A7" s="107" t="s">
        <v>113</v>
      </c>
      <c r="B7" s="107"/>
      <c r="C7" s="107"/>
      <c r="D7" s="108" t="s">
        <v>114</v>
      </c>
      <c r="E7" s="18"/>
      <c r="F7" s="18"/>
      <c r="G7" s="18"/>
      <c r="H7" s="18"/>
      <c r="I7" s="18"/>
      <c r="J7" s="18"/>
      <c r="K7" s="18"/>
      <c r="L7" s="18"/>
      <c r="M7" s="18"/>
      <c r="N7" s="18"/>
      <c r="O7" s="19"/>
      <c r="P7" s="18"/>
      <c r="Q7" s="23"/>
    </row>
    <row r="8" ht="27" customHeight="1" spans="1:17">
      <c r="A8" s="107" t="s">
        <v>113</v>
      </c>
      <c r="B8" s="107" t="s">
        <v>115</v>
      </c>
      <c r="C8" s="107"/>
      <c r="D8" s="108" t="s">
        <v>116</v>
      </c>
      <c r="E8" s="18"/>
      <c r="F8" s="18"/>
      <c r="G8" s="18"/>
      <c r="H8" s="18"/>
      <c r="I8" s="18"/>
      <c r="J8" s="18"/>
      <c r="K8" s="18"/>
      <c r="L8" s="18"/>
      <c r="M8" s="18"/>
      <c r="N8" s="18"/>
      <c r="O8" s="19"/>
      <c r="P8" s="18"/>
      <c r="Q8" s="23"/>
    </row>
    <row r="9" s="83" customFormat="1" ht="27" customHeight="1" spans="1:19">
      <c r="A9" s="107" t="s">
        <v>113</v>
      </c>
      <c r="B9" s="107" t="s">
        <v>115</v>
      </c>
      <c r="C9" s="107" t="s">
        <v>117</v>
      </c>
      <c r="D9" s="108" t="s">
        <v>118</v>
      </c>
      <c r="E9" s="18"/>
      <c r="F9" s="97"/>
      <c r="G9" s="97"/>
      <c r="H9" s="97"/>
      <c r="I9" s="97"/>
      <c r="J9" s="97"/>
      <c r="K9" s="97"/>
      <c r="L9" s="97"/>
      <c r="M9" s="97"/>
      <c r="N9" s="97"/>
      <c r="O9" s="97"/>
      <c r="P9" s="98"/>
      <c r="R9" s="143"/>
      <c r="S9" s="143"/>
    </row>
    <row r="10" customHeight="1" spans="1:16">
      <c r="A10" s="138" t="s">
        <v>119</v>
      </c>
      <c r="B10" s="138"/>
      <c r="C10" s="138"/>
      <c r="D10" s="139" t="s">
        <v>120</v>
      </c>
      <c r="E10" s="140">
        <v>23.6</v>
      </c>
      <c r="F10" s="140"/>
      <c r="G10" s="140">
        <v>23.6</v>
      </c>
      <c r="H10" s="140"/>
      <c r="I10" s="140"/>
      <c r="J10" s="140"/>
      <c r="K10" s="140"/>
      <c r="L10" s="140"/>
      <c r="M10" s="140"/>
      <c r="N10" s="140"/>
      <c r="O10" s="140"/>
      <c r="P10" s="140"/>
    </row>
    <row r="11" customHeight="1" spans="1:16">
      <c r="A11" s="138" t="s">
        <v>121</v>
      </c>
      <c r="B11" s="138" t="s">
        <v>122</v>
      </c>
      <c r="C11" s="138"/>
      <c r="D11" s="139" t="s">
        <v>123</v>
      </c>
      <c r="E11" s="140">
        <v>23.6</v>
      </c>
      <c r="F11" s="140"/>
      <c r="G11" s="140">
        <v>23.6</v>
      </c>
      <c r="H11" s="140"/>
      <c r="I11" s="140"/>
      <c r="J11" s="140"/>
      <c r="K11" s="140"/>
      <c r="L11" s="140"/>
      <c r="M11" s="140"/>
      <c r="N11" s="140"/>
      <c r="O11" s="140"/>
      <c r="P11" s="140"/>
    </row>
    <row r="12" customHeight="1" spans="1:16">
      <c r="A12" s="138" t="s">
        <v>121</v>
      </c>
      <c r="B12" s="138" t="s">
        <v>122</v>
      </c>
      <c r="C12" s="138" t="s">
        <v>115</v>
      </c>
      <c r="D12" s="139" t="s">
        <v>124</v>
      </c>
      <c r="E12" s="140">
        <v>23.6</v>
      </c>
      <c r="F12" s="140"/>
      <c r="G12" s="140">
        <v>23.6</v>
      </c>
      <c r="H12" s="140"/>
      <c r="I12" s="140"/>
      <c r="J12" s="140"/>
      <c r="K12" s="140"/>
      <c r="L12" s="140"/>
      <c r="M12" s="140"/>
      <c r="N12" s="140"/>
      <c r="O12" s="140"/>
      <c r="P12" s="140"/>
    </row>
  </sheetData>
  <mergeCells count="15">
    <mergeCell ref="A3:F3"/>
    <mergeCell ref="A4:C4"/>
    <mergeCell ref="D4:D5"/>
    <mergeCell ref="E4:E5"/>
    <mergeCell ref="F4:F5"/>
    <mergeCell ref="G4:G5"/>
    <mergeCell ref="H4:H5"/>
    <mergeCell ref="I4:I5"/>
    <mergeCell ref="J4:J5"/>
    <mergeCell ref="K4:K5"/>
    <mergeCell ref="L4:L5"/>
    <mergeCell ref="M4:M5"/>
    <mergeCell ref="N4:N5"/>
    <mergeCell ref="O4:O5"/>
    <mergeCell ref="P4:P5"/>
  </mergeCells>
  <printOptions horizontalCentered="1"/>
  <pageMargins left="0.2" right="0.2" top="0.789583333333333" bottom="0.589583333333333" header="0" footer="0"/>
  <pageSetup paperSize="9" scale="85"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showGridLines="0" showZeros="0" workbookViewId="0">
      <selection activeCell="G9" sqref="G9"/>
    </sheetView>
  </sheetViews>
  <sheetFormatPr defaultColWidth="9.16666666666667" defaultRowHeight="12.75" customHeight="1"/>
  <cols>
    <col min="1" max="1" width="10.1666666666667" style="238" customWidth="1"/>
    <col min="2" max="2" width="36.6666666666667" style="238" customWidth="1"/>
    <col min="3" max="3" width="18.6666666666667" style="238" customWidth="1"/>
    <col min="4" max="4" width="13.1666666666667" style="238" customWidth="1"/>
    <col min="5" max="5" width="10.8333333333333" style="238" customWidth="1"/>
    <col min="6" max="11" width="13.1666666666667" style="238" customWidth="1"/>
    <col min="12" max="16384" width="9.16666666666667" style="238"/>
  </cols>
  <sheetData>
    <row r="1" ht="18" customHeight="1" spans="1:12">
      <c r="A1" s="239" t="s">
        <v>81</v>
      </c>
      <c r="B1" s="240"/>
      <c r="C1" s="240"/>
      <c r="D1" s="239"/>
      <c r="E1" s="239"/>
      <c r="F1" s="241"/>
      <c r="G1" s="241"/>
      <c r="H1" s="241"/>
      <c r="I1" s="241"/>
      <c r="J1" s="260"/>
      <c r="K1" s="260"/>
      <c r="L1" s="241"/>
    </row>
    <row r="2" ht="24.75" customHeight="1" spans="1:12">
      <c r="A2" s="242" t="s">
        <v>82</v>
      </c>
      <c r="B2" s="242"/>
      <c r="C2" s="242"/>
      <c r="D2" s="242"/>
      <c r="E2" s="242"/>
      <c r="F2" s="242"/>
      <c r="G2" s="242"/>
      <c r="H2" s="242"/>
      <c r="I2" s="242"/>
      <c r="J2" s="242"/>
      <c r="K2" s="242"/>
      <c r="L2" s="241"/>
    </row>
    <row r="3" ht="26.25" customHeight="1" spans="1:17">
      <c r="A3" s="243" t="s">
        <v>2</v>
      </c>
      <c r="B3" s="243"/>
      <c r="C3" s="243"/>
      <c r="D3" s="239"/>
      <c r="E3" s="239"/>
      <c r="F3" s="244"/>
      <c r="G3" s="244"/>
      <c r="H3" s="244"/>
      <c r="I3" s="244"/>
      <c r="L3" s="241"/>
      <c r="P3" s="261" t="s">
        <v>83</v>
      </c>
      <c r="Q3" s="261"/>
    </row>
    <row r="4" ht="24.75" customHeight="1" spans="1:18">
      <c r="A4" s="245" t="s">
        <v>84</v>
      </c>
      <c r="B4" s="245"/>
      <c r="C4" s="245" t="s">
        <v>85</v>
      </c>
      <c r="D4" s="246"/>
      <c r="E4" s="246"/>
      <c r="F4" s="246"/>
      <c r="G4" s="246"/>
      <c r="H4" s="246"/>
      <c r="I4" s="246"/>
      <c r="J4" s="246"/>
      <c r="K4" s="246"/>
      <c r="L4" s="246"/>
      <c r="M4" s="246"/>
      <c r="N4" s="246"/>
      <c r="O4" s="246"/>
      <c r="P4" s="246"/>
      <c r="Q4" s="246"/>
      <c r="R4" s="246"/>
    </row>
    <row r="5" ht="27.75" customHeight="1" spans="1:18">
      <c r="A5" s="245" t="s">
        <v>86</v>
      </c>
      <c r="B5" s="245" t="s">
        <v>87</v>
      </c>
      <c r="C5" s="245"/>
      <c r="D5" s="247" t="s">
        <v>88</v>
      </c>
      <c r="E5" s="248"/>
      <c r="F5" s="248"/>
      <c r="G5" s="249"/>
      <c r="H5" s="250" t="s">
        <v>89</v>
      </c>
      <c r="I5" s="251" t="s">
        <v>90</v>
      </c>
      <c r="J5" s="251" t="s">
        <v>91</v>
      </c>
      <c r="K5" s="251"/>
      <c r="L5" s="251"/>
      <c r="M5" s="251" t="s">
        <v>92</v>
      </c>
      <c r="N5" s="251" t="s">
        <v>93</v>
      </c>
      <c r="O5" s="251"/>
      <c r="P5" s="251"/>
      <c r="Q5" s="251"/>
      <c r="R5" s="251"/>
    </row>
    <row r="6" ht="24" customHeight="1" spans="1:18">
      <c r="A6" s="245"/>
      <c r="B6" s="245"/>
      <c r="C6" s="245"/>
      <c r="D6" s="251" t="s">
        <v>94</v>
      </c>
      <c r="E6" s="252" t="s">
        <v>95</v>
      </c>
      <c r="F6" s="253" t="s">
        <v>96</v>
      </c>
      <c r="G6" s="254" t="s">
        <v>97</v>
      </c>
      <c r="H6" s="249"/>
      <c r="I6" s="246"/>
      <c r="J6" s="246" t="s">
        <v>94</v>
      </c>
      <c r="K6" s="246" t="s">
        <v>98</v>
      </c>
      <c r="L6" s="246" t="s">
        <v>99</v>
      </c>
      <c r="M6" s="246"/>
      <c r="N6" s="246" t="s">
        <v>94</v>
      </c>
      <c r="O6" s="246" t="s">
        <v>100</v>
      </c>
      <c r="P6" s="246" t="s">
        <v>101</v>
      </c>
      <c r="Q6" s="246" t="s">
        <v>102</v>
      </c>
      <c r="R6" s="246" t="s">
        <v>103</v>
      </c>
    </row>
    <row r="7" ht="24" customHeight="1" spans="1:18">
      <c r="A7" s="245"/>
      <c r="B7" s="245"/>
      <c r="C7" s="245"/>
      <c r="D7" s="246"/>
      <c r="E7" s="246"/>
      <c r="F7" s="255"/>
      <c r="G7" s="251"/>
      <c r="H7" s="246"/>
      <c r="I7" s="246"/>
      <c r="J7" s="246"/>
      <c r="K7" s="246"/>
      <c r="L7" s="246"/>
      <c r="M7" s="246"/>
      <c r="N7" s="246"/>
      <c r="O7" s="246"/>
      <c r="P7" s="246"/>
      <c r="Q7" s="246"/>
      <c r="R7" s="246"/>
    </row>
    <row r="8" ht="24" customHeight="1" spans="1:18">
      <c r="A8" s="256"/>
      <c r="B8" s="257" t="s">
        <v>104</v>
      </c>
      <c r="C8" s="258">
        <v>1862.42</v>
      </c>
      <c r="D8" s="259">
        <v>1862.42</v>
      </c>
      <c r="E8" s="259">
        <v>1704.86</v>
      </c>
      <c r="F8" s="259"/>
      <c r="G8" s="259">
        <v>157.56</v>
      </c>
      <c r="H8" s="259"/>
      <c r="I8" s="259"/>
      <c r="J8" s="259"/>
      <c r="K8" s="259"/>
      <c r="L8" s="259"/>
      <c r="M8" s="262"/>
      <c r="N8" s="262"/>
      <c r="O8" s="262"/>
      <c r="P8" s="262"/>
      <c r="Q8" s="262"/>
      <c r="R8" s="262"/>
    </row>
    <row r="9" ht="24" customHeight="1" spans="1:18">
      <c r="A9" s="256"/>
      <c r="B9" s="257"/>
      <c r="C9" s="258"/>
      <c r="D9" s="259"/>
      <c r="E9" s="259"/>
      <c r="F9" s="259"/>
      <c r="G9" s="259"/>
      <c r="H9" s="259"/>
      <c r="I9" s="259"/>
      <c r="J9" s="259"/>
      <c r="K9" s="259"/>
      <c r="L9" s="259"/>
      <c r="M9" s="262"/>
      <c r="N9" s="262"/>
      <c r="O9" s="262"/>
      <c r="P9" s="262"/>
      <c r="Q9" s="262"/>
      <c r="R9" s="262"/>
    </row>
    <row r="10" ht="24" customHeight="1" spans="1:12">
      <c r="A10" s="241"/>
      <c r="B10" s="241"/>
      <c r="C10" s="241"/>
      <c r="D10" s="241"/>
      <c r="E10" s="241"/>
      <c r="F10" s="241"/>
      <c r="G10" s="241"/>
      <c r="H10" s="241"/>
      <c r="I10" s="241"/>
      <c r="J10" s="241"/>
      <c r="K10" s="241"/>
      <c r="L10" s="241"/>
    </row>
    <row r="11" ht="24" customHeight="1" spans="1:12">
      <c r="A11" s="241"/>
      <c r="B11" s="241"/>
      <c r="C11" s="241"/>
      <c r="D11" s="241"/>
      <c r="E11" s="241"/>
      <c r="F11" s="241"/>
      <c r="G11" s="241"/>
      <c r="H11" s="241"/>
      <c r="I11" s="241"/>
      <c r="J11" s="241"/>
      <c r="K11" s="241"/>
      <c r="L11" s="241"/>
    </row>
    <row r="12" ht="24" customHeight="1" spans="1:12">
      <c r="A12" s="241"/>
      <c r="B12" s="241"/>
      <c r="C12" s="241"/>
      <c r="D12" s="241"/>
      <c r="E12" s="241"/>
      <c r="F12" s="241"/>
      <c r="G12" s="241"/>
      <c r="H12" s="241"/>
      <c r="I12" s="241"/>
      <c r="J12" s="241"/>
      <c r="K12" s="241"/>
      <c r="L12" s="241"/>
    </row>
    <row r="13" ht="24" customHeight="1" spans="1:12">
      <c r="A13" s="241"/>
      <c r="B13" s="241"/>
      <c r="C13" s="241"/>
      <c r="D13" s="241"/>
      <c r="E13" s="241"/>
      <c r="F13" s="241"/>
      <c r="G13" s="241"/>
      <c r="H13" s="241"/>
      <c r="I13" s="241"/>
      <c r="J13" s="241"/>
      <c r="K13" s="241"/>
      <c r="L13" s="241"/>
    </row>
    <row r="14" ht="24" customHeight="1" spans="1:12">
      <c r="A14" s="241"/>
      <c r="B14" s="241"/>
      <c r="C14" s="241"/>
      <c r="D14" s="241"/>
      <c r="E14" s="241"/>
      <c r="F14" s="241"/>
      <c r="G14" s="241"/>
      <c r="H14" s="241"/>
      <c r="I14" s="241"/>
      <c r="J14" s="241"/>
      <c r="K14" s="241"/>
      <c r="L14" s="241"/>
    </row>
    <row r="15" ht="24" customHeight="1" spans="1:12">
      <c r="A15" s="241"/>
      <c r="B15" s="241"/>
      <c r="C15" s="241"/>
      <c r="D15" s="241"/>
      <c r="E15" s="241"/>
      <c r="F15" s="241"/>
      <c r="G15" s="241"/>
      <c r="H15" s="241"/>
      <c r="I15" s="241"/>
      <c r="J15" s="241"/>
      <c r="K15" s="241"/>
      <c r="L15" s="241"/>
    </row>
    <row r="16" ht="24" customHeight="1" spans="1:12">
      <c r="A16" s="241"/>
      <c r="B16" s="241"/>
      <c r="C16" s="241"/>
      <c r="D16" s="241"/>
      <c r="E16" s="241"/>
      <c r="F16" s="241"/>
      <c r="G16" s="241"/>
      <c r="H16" s="241"/>
      <c r="I16" s="241"/>
      <c r="J16" s="241"/>
      <c r="K16" s="241"/>
      <c r="L16" s="241"/>
    </row>
    <row r="17" ht="24" customHeight="1" spans="1:12">
      <c r="A17" s="241"/>
      <c r="B17" s="241"/>
      <c r="C17" s="241"/>
      <c r="D17" s="241"/>
      <c r="E17" s="241"/>
      <c r="F17" s="241"/>
      <c r="G17" s="241"/>
      <c r="H17" s="241"/>
      <c r="I17" s="241"/>
      <c r="J17" s="241"/>
      <c r="K17" s="241"/>
      <c r="L17" s="241"/>
    </row>
    <row r="18" ht="24" customHeight="1" spans="1:12">
      <c r="A18" s="241"/>
      <c r="B18" s="241"/>
      <c r="C18" s="241"/>
      <c r="D18" s="241"/>
      <c r="E18" s="241"/>
      <c r="F18" s="241"/>
      <c r="G18" s="241"/>
      <c r="H18" s="241"/>
      <c r="I18" s="241"/>
      <c r="J18" s="241"/>
      <c r="K18" s="241"/>
      <c r="L18" s="241"/>
    </row>
    <row r="19" ht="24" customHeight="1" spans="1:12">
      <c r="A19" s="241"/>
      <c r="B19" s="241"/>
      <c r="C19" s="241"/>
      <c r="D19" s="241"/>
      <c r="E19" s="241"/>
      <c r="F19" s="241"/>
      <c r="G19" s="241"/>
      <c r="H19" s="241"/>
      <c r="I19" s="241"/>
      <c r="J19" s="241"/>
      <c r="K19" s="241"/>
      <c r="L19" s="241"/>
    </row>
    <row r="20" ht="24" customHeight="1" spans="1:12">
      <c r="A20" s="241"/>
      <c r="B20" s="241"/>
      <c r="C20" s="241"/>
      <c r="D20" s="241"/>
      <c r="E20" s="241"/>
      <c r="F20" s="241"/>
      <c r="G20" s="241"/>
      <c r="H20" s="241"/>
      <c r="I20" s="241"/>
      <c r="J20" s="241"/>
      <c r="K20" s="241"/>
      <c r="L20" s="241"/>
    </row>
    <row r="21" ht="24" customHeight="1" spans="1:12">
      <c r="A21" s="241"/>
      <c r="B21" s="241"/>
      <c r="C21" s="241"/>
      <c r="D21" s="241"/>
      <c r="E21" s="241"/>
      <c r="F21" s="241"/>
      <c r="G21" s="241"/>
      <c r="H21" s="241"/>
      <c r="I21" s="241"/>
      <c r="J21" s="241"/>
      <c r="K21" s="241"/>
      <c r="L21" s="241"/>
    </row>
  </sheetData>
  <mergeCells count="27">
    <mergeCell ref="J1:K1"/>
    <mergeCell ref="A2:K2"/>
    <mergeCell ref="A3:C3"/>
    <mergeCell ref="P3:Q3"/>
    <mergeCell ref="A4:B4"/>
    <mergeCell ref="D4:R4"/>
    <mergeCell ref="D5:G5"/>
    <mergeCell ref="J5:L5"/>
    <mergeCell ref="N5:R5"/>
    <mergeCell ref="A5:A7"/>
    <mergeCell ref="B5:B7"/>
    <mergeCell ref="C4:C7"/>
    <mergeCell ref="D6:D7"/>
    <mergeCell ref="E6:E7"/>
    <mergeCell ref="F6:F7"/>
    <mergeCell ref="G6:G7"/>
    <mergeCell ref="H5:H7"/>
    <mergeCell ref="I5:I7"/>
    <mergeCell ref="J6:J7"/>
    <mergeCell ref="K6:K7"/>
    <mergeCell ref="L6:L7"/>
    <mergeCell ref="M5:M7"/>
    <mergeCell ref="N6:N7"/>
    <mergeCell ref="O6:O7"/>
    <mergeCell ref="P6:P7"/>
    <mergeCell ref="Q6:Q7"/>
    <mergeCell ref="R6:R7"/>
  </mergeCells>
  <printOptions horizontalCentered="1"/>
  <pageMargins left="0.2" right="0.2" top="0.789583333333333" bottom="0.589583333333333" header="0" footer="0"/>
  <pageSetup paperSize="9" scale="85" orientation="landscape"/>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showGridLines="0" showZeros="0" topLeftCell="A2" workbookViewId="0">
      <selection activeCell="F9" sqref="F9"/>
    </sheetView>
  </sheetViews>
  <sheetFormatPr defaultColWidth="9.16666666666667" defaultRowHeight="12.75" customHeight="1"/>
  <cols>
    <col min="1" max="1" width="11" customWidth="1"/>
    <col min="2" max="2" width="9" customWidth="1"/>
    <col min="3" max="3" width="7.33333333333333" customWidth="1"/>
    <col min="4" max="4" width="49.5" customWidth="1"/>
    <col min="5" max="5" width="18.1666666666667" customWidth="1"/>
    <col min="6" max="10" width="17.3333333333333" customWidth="1"/>
  </cols>
  <sheetData>
    <row r="1" ht="22.5" customHeight="1" spans="1:10">
      <c r="A1" s="2" t="s">
        <v>273</v>
      </c>
      <c r="B1" s="131"/>
      <c r="C1" s="131"/>
      <c r="D1" s="132"/>
      <c r="E1" s="132"/>
      <c r="F1" s="132"/>
      <c r="G1" s="132"/>
      <c r="H1" s="132"/>
      <c r="I1" s="132"/>
      <c r="J1" s="141"/>
    </row>
    <row r="2" ht="22.5" customHeight="1" spans="1:10">
      <c r="A2" s="85" t="s">
        <v>274</v>
      </c>
      <c r="B2" s="85"/>
      <c r="C2" s="85"/>
      <c r="D2" s="85"/>
      <c r="E2" s="85"/>
      <c r="F2" s="85"/>
      <c r="G2" s="85"/>
      <c r="H2" s="85"/>
      <c r="I2" s="85"/>
      <c r="J2" s="85"/>
    </row>
    <row r="3" ht="22.5" customHeight="1" spans="1:10">
      <c r="A3" s="133" t="s">
        <v>2</v>
      </c>
      <c r="B3" s="134"/>
      <c r="C3" s="134"/>
      <c r="D3" s="134"/>
      <c r="E3" s="134"/>
      <c r="F3" s="134"/>
      <c r="G3" s="135"/>
      <c r="H3" s="135"/>
      <c r="I3" s="135"/>
      <c r="J3" s="142" t="s">
        <v>83</v>
      </c>
    </row>
    <row r="4" ht="22.5" customHeight="1" spans="1:10">
      <c r="A4" s="10" t="s">
        <v>150</v>
      </c>
      <c r="B4" s="10"/>
      <c r="C4" s="10"/>
      <c r="D4" s="10" t="s">
        <v>166</v>
      </c>
      <c r="E4" s="136" t="s">
        <v>85</v>
      </c>
      <c r="F4" s="72" t="s">
        <v>244</v>
      </c>
      <c r="G4" s="72" t="s">
        <v>238</v>
      </c>
      <c r="H4" s="72" t="s">
        <v>240</v>
      </c>
      <c r="I4" s="72" t="s">
        <v>245</v>
      </c>
      <c r="J4" s="72" t="s">
        <v>241</v>
      </c>
    </row>
    <row r="5" ht="38.25" customHeight="1" spans="1:10">
      <c r="A5" s="10" t="s">
        <v>110</v>
      </c>
      <c r="B5" s="10" t="s">
        <v>111</v>
      </c>
      <c r="C5" s="10" t="s">
        <v>112</v>
      </c>
      <c r="D5" s="10"/>
      <c r="E5" s="137"/>
      <c r="F5" s="112"/>
      <c r="G5" s="112"/>
      <c r="H5" s="112"/>
      <c r="I5" s="112"/>
      <c r="J5" s="112"/>
    </row>
    <row r="6" s="1" customFormat="1" ht="27" customHeight="1" spans="1:10">
      <c r="A6" s="90"/>
      <c r="B6" s="90"/>
      <c r="C6" s="90"/>
      <c r="D6" s="108" t="s">
        <v>104</v>
      </c>
      <c r="E6" s="18">
        <v>23.6</v>
      </c>
      <c r="F6" s="18"/>
      <c r="G6" s="18"/>
      <c r="H6" s="18"/>
      <c r="I6" s="18">
        <v>23.6</v>
      </c>
      <c r="J6" s="18"/>
    </row>
    <row r="7" ht="27" customHeight="1" spans="1:10">
      <c r="A7" s="107" t="s">
        <v>113</v>
      </c>
      <c r="B7" s="107"/>
      <c r="C7" s="107"/>
      <c r="D7" s="108" t="s">
        <v>114</v>
      </c>
      <c r="E7" s="18"/>
      <c r="F7" s="18"/>
      <c r="G7" s="18"/>
      <c r="H7" s="18"/>
      <c r="I7" s="18"/>
      <c r="J7" s="18"/>
    </row>
    <row r="8" ht="27" customHeight="1" spans="1:10">
      <c r="A8" s="107" t="s">
        <v>113</v>
      </c>
      <c r="B8" s="107" t="s">
        <v>115</v>
      </c>
      <c r="C8" s="107"/>
      <c r="D8" s="108" t="s">
        <v>116</v>
      </c>
      <c r="E8" s="18"/>
      <c r="F8" s="18"/>
      <c r="G8" s="18"/>
      <c r="H8" s="18"/>
      <c r="I8" s="18"/>
      <c r="J8" s="18"/>
    </row>
    <row r="9" s="83" customFormat="1" ht="27" customHeight="1" spans="1:13">
      <c r="A9" s="107" t="s">
        <v>113</v>
      </c>
      <c r="B9" s="107" t="s">
        <v>115</v>
      </c>
      <c r="C9" s="107" t="s">
        <v>117</v>
      </c>
      <c r="D9" s="108" t="s">
        <v>118</v>
      </c>
      <c r="E9" s="18"/>
      <c r="F9" s="18"/>
      <c r="G9" s="18"/>
      <c r="H9" s="18"/>
      <c r="I9" s="18"/>
      <c r="J9" s="18"/>
      <c r="L9" s="143"/>
      <c r="M9" s="143"/>
    </row>
    <row r="10" customHeight="1" spans="1:10">
      <c r="A10" s="138" t="s">
        <v>119</v>
      </c>
      <c r="B10" s="138"/>
      <c r="C10" s="138"/>
      <c r="D10" s="139" t="s">
        <v>120</v>
      </c>
      <c r="E10" s="140">
        <v>23.6</v>
      </c>
      <c r="F10" s="140"/>
      <c r="G10" s="140"/>
      <c r="H10" s="140"/>
      <c r="I10" s="140">
        <v>23.6</v>
      </c>
      <c r="J10" s="140"/>
    </row>
    <row r="11" customHeight="1" spans="1:10">
      <c r="A11" s="138" t="s">
        <v>121</v>
      </c>
      <c r="B11" s="138" t="s">
        <v>122</v>
      </c>
      <c r="C11" s="138"/>
      <c r="D11" s="139" t="s">
        <v>123</v>
      </c>
      <c r="E11" s="140">
        <v>23.6</v>
      </c>
      <c r="F11" s="140"/>
      <c r="G11" s="140"/>
      <c r="H11" s="140"/>
      <c r="I11" s="140">
        <v>23.6</v>
      </c>
      <c r="J11" s="140"/>
    </row>
    <row r="12" customHeight="1" spans="1:10">
      <c r="A12" s="138" t="s">
        <v>121</v>
      </c>
      <c r="B12" s="138" t="s">
        <v>122</v>
      </c>
      <c r="C12" s="138" t="s">
        <v>115</v>
      </c>
      <c r="D12" s="139" t="s">
        <v>124</v>
      </c>
      <c r="E12" s="140">
        <v>23.6</v>
      </c>
      <c r="F12" s="140"/>
      <c r="G12" s="140"/>
      <c r="H12" s="140"/>
      <c r="I12" s="140">
        <v>23.6</v>
      </c>
      <c r="J12" s="140"/>
    </row>
  </sheetData>
  <mergeCells count="9">
    <mergeCell ref="A3:F3"/>
    <mergeCell ref="A4:C4"/>
    <mergeCell ref="D4:D5"/>
    <mergeCell ref="E4:E5"/>
    <mergeCell ref="F4:F5"/>
    <mergeCell ref="G4:G5"/>
    <mergeCell ref="H4:H5"/>
    <mergeCell ref="I4:I5"/>
    <mergeCell ref="J4:J5"/>
  </mergeCells>
  <printOptions horizontalCentered="1"/>
  <pageMargins left="0.2" right="0.2" top="0.789583333333333" bottom="0.589583333333333" header="0" footer="0"/>
  <pageSetup paperSize="9" scale="90" orientation="landscape"/>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showGridLines="0" showZeros="0" workbookViewId="0">
      <selection activeCell="E7" sqref="E7"/>
    </sheetView>
  </sheetViews>
  <sheetFormatPr defaultColWidth="9.16666666666667" defaultRowHeight="12.75" customHeight="1"/>
  <cols>
    <col min="1" max="1" width="11.1666666666667" customWidth="1"/>
    <col min="2" max="3" width="7.5" customWidth="1"/>
    <col min="4" max="4" width="33.8333333333333" customWidth="1"/>
    <col min="5" max="5" width="15" customWidth="1"/>
    <col min="6" max="6" width="12.5" customWidth="1"/>
    <col min="7" max="9" width="11.5" customWidth="1"/>
    <col min="10" max="10" width="13.1666666666667" customWidth="1"/>
    <col min="11" max="18" width="11.3333333333333" customWidth="1"/>
  </cols>
  <sheetData>
    <row r="1" ht="23.25" customHeight="1" spans="1:20">
      <c r="A1" s="2" t="s">
        <v>275</v>
      </c>
      <c r="B1" s="84"/>
      <c r="C1" s="84"/>
      <c r="D1" s="84"/>
      <c r="E1" s="84"/>
      <c r="F1" s="84"/>
      <c r="G1" s="84"/>
      <c r="H1" s="84"/>
      <c r="I1" s="84"/>
      <c r="J1" s="84"/>
      <c r="K1" s="84"/>
      <c r="L1" s="84"/>
      <c r="M1" s="84"/>
      <c r="N1" s="84"/>
      <c r="O1" s="84"/>
      <c r="Q1" s="61"/>
      <c r="R1" s="24"/>
      <c r="S1" s="61"/>
      <c r="T1" s="61"/>
    </row>
    <row r="2" ht="23.25" customHeight="1" spans="1:20">
      <c r="A2" s="85" t="s">
        <v>276</v>
      </c>
      <c r="B2" s="85"/>
      <c r="C2" s="85"/>
      <c r="D2" s="85"/>
      <c r="E2" s="85"/>
      <c r="F2" s="85"/>
      <c r="G2" s="85"/>
      <c r="H2" s="85"/>
      <c r="I2" s="85"/>
      <c r="J2" s="85"/>
      <c r="K2" s="85"/>
      <c r="L2" s="85"/>
      <c r="M2" s="85"/>
      <c r="N2" s="85"/>
      <c r="O2" s="85"/>
      <c r="P2" s="85"/>
      <c r="Q2" s="85"/>
      <c r="R2" s="85"/>
      <c r="S2" s="61"/>
      <c r="T2" s="61"/>
    </row>
    <row r="3" s="1" customFormat="1" ht="23.25" customHeight="1" spans="1:20">
      <c r="A3" s="122" t="s">
        <v>2</v>
      </c>
      <c r="B3" s="123"/>
      <c r="C3" s="123"/>
      <c r="D3" s="123"/>
      <c r="E3" s="123"/>
      <c r="F3" s="123"/>
      <c r="G3" s="123"/>
      <c r="H3" s="123"/>
      <c r="I3" s="123"/>
      <c r="J3" s="84"/>
      <c r="K3" s="84"/>
      <c r="L3" s="84"/>
      <c r="M3" s="84"/>
      <c r="N3" s="84"/>
      <c r="O3" s="84"/>
      <c r="Q3" s="59"/>
      <c r="R3" s="78" t="s">
        <v>83</v>
      </c>
      <c r="S3" s="59"/>
      <c r="T3" s="59"/>
    </row>
    <row r="4" ht="23.25" customHeight="1" spans="1:20">
      <c r="A4" s="67" t="s">
        <v>150</v>
      </c>
      <c r="B4" s="67"/>
      <c r="C4" s="67"/>
      <c r="D4" s="13" t="s">
        <v>109</v>
      </c>
      <c r="E4" s="105" t="s">
        <v>167</v>
      </c>
      <c r="F4" s="67" t="s">
        <v>151</v>
      </c>
      <c r="G4" s="67"/>
      <c r="H4" s="67"/>
      <c r="I4" s="86"/>
      <c r="J4" s="72" t="s">
        <v>152</v>
      </c>
      <c r="K4" s="72"/>
      <c r="L4" s="72"/>
      <c r="M4" s="72"/>
      <c r="N4" s="72"/>
      <c r="O4" s="72"/>
      <c r="P4" s="72"/>
      <c r="Q4" s="72"/>
      <c r="R4" s="72"/>
      <c r="S4" s="102"/>
      <c r="T4" s="102"/>
    </row>
    <row r="5" ht="23.25" customHeight="1" spans="1:20">
      <c r="A5" s="72" t="s">
        <v>110</v>
      </c>
      <c r="B5" s="72" t="s">
        <v>111</v>
      </c>
      <c r="C5" s="72" t="s">
        <v>112</v>
      </c>
      <c r="D5" s="10"/>
      <c r="E5" s="106"/>
      <c r="F5" s="72" t="s">
        <v>104</v>
      </c>
      <c r="G5" s="72" t="s">
        <v>153</v>
      </c>
      <c r="H5" s="72" t="s">
        <v>154</v>
      </c>
      <c r="I5" s="72" t="s">
        <v>155</v>
      </c>
      <c r="J5" s="72" t="s">
        <v>104</v>
      </c>
      <c r="K5" s="112" t="s">
        <v>156</v>
      </c>
      <c r="L5" s="113" t="s">
        <v>157</v>
      </c>
      <c r="M5" s="114" t="s">
        <v>158</v>
      </c>
      <c r="N5" s="115" t="s">
        <v>159</v>
      </c>
      <c r="O5" s="113" t="s">
        <v>160</v>
      </c>
      <c r="P5" s="112" t="s">
        <v>161</v>
      </c>
      <c r="Q5" s="112" t="s">
        <v>162</v>
      </c>
      <c r="R5" s="16" t="s">
        <v>163</v>
      </c>
      <c r="S5" s="102"/>
      <c r="T5" s="102"/>
    </row>
    <row r="6" ht="30" customHeight="1" spans="1:20">
      <c r="A6" s="72"/>
      <c r="B6" s="72"/>
      <c r="C6" s="72"/>
      <c r="D6" s="10"/>
      <c r="E6" s="106"/>
      <c r="F6" s="72"/>
      <c r="G6" s="72"/>
      <c r="H6" s="72"/>
      <c r="I6" s="72"/>
      <c r="J6" s="72"/>
      <c r="K6" s="116"/>
      <c r="L6" s="117"/>
      <c r="M6" s="118"/>
      <c r="N6" s="119"/>
      <c r="O6" s="117"/>
      <c r="P6" s="116"/>
      <c r="Q6" s="116"/>
      <c r="R6" s="16"/>
      <c r="S6" s="102"/>
      <c r="T6" s="102"/>
    </row>
    <row r="7" s="1" customFormat="1" ht="29.25" customHeight="1" spans="1:20">
      <c r="A7" s="107"/>
      <c r="B7" s="107"/>
      <c r="C7" s="107"/>
      <c r="D7" s="108"/>
      <c r="E7" s="19" t="s">
        <v>277</v>
      </c>
      <c r="F7" s="19"/>
      <c r="G7" s="19"/>
      <c r="H7" s="19"/>
      <c r="I7" s="19"/>
      <c r="J7" s="18"/>
      <c r="K7" s="18"/>
      <c r="L7" s="18"/>
      <c r="M7" s="18"/>
      <c r="N7" s="18"/>
      <c r="O7" s="18"/>
      <c r="P7" s="18"/>
      <c r="Q7" s="18"/>
      <c r="R7" s="18"/>
      <c r="S7" s="59"/>
      <c r="T7" s="59"/>
    </row>
    <row r="8" ht="23.25" customHeight="1" spans="1:21">
      <c r="A8" s="61"/>
      <c r="B8" s="61"/>
      <c r="C8" s="61"/>
      <c r="D8" s="61"/>
      <c r="E8" s="61"/>
      <c r="F8" s="61"/>
      <c r="G8" s="61"/>
      <c r="H8" s="61"/>
      <c r="I8" s="61"/>
      <c r="J8" s="61"/>
      <c r="K8" s="61"/>
      <c r="L8" s="61"/>
      <c r="M8" s="61"/>
      <c r="N8" s="61"/>
      <c r="O8" s="61"/>
      <c r="P8" s="61"/>
      <c r="Q8" s="61"/>
      <c r="R8" s="61"/>
      <c r="S8" s="61"/>
      <c r="T8" s="61"/>
      <c r="U8" s="23"/>
    </row>
    <row r="9" ht="23.25" customHeight="1" spans="1:20">
      <c r="A9" s="61"/>
      <c r="B9" s="61"/>
      <c r="C9" s="61"/>
      <c r="D9" s="61"/>
      <c r="E9" s="61"/>
      <c r="F9" s="61"/>
      <c r="G9" s="61"/>
      <c r="H9" s="61"/>
      <c r="I9" s="61"/>
      <c r="J9" s="61"/>
      <c r="K9" s="61"/>
      <c r="L9" s="61"/>
      <c r="M9" s="61"/>
      <c r="N9" s="61"/>
      <c r="O9" s="61"/>
      <c r="P9" s="61"/>
      <c r="Q9" s="61"/>
      <c r="R9" s="61"/>
      <c r="S9" s="61"/>
      <c r="T9" s="61"/>
    </row>
    <row r="10" ht="23.25" customHeight="1" spans="1:21">
      <c r="A10" s="61"/>
      <c r="B10" s="61"/>
      <c r="C10" s="61"/>
      <c r="D10" s="61"/>
      <c r="E10" s="61"/>
      <c r="F10" s="61"/>
      <c r="G10" s="61"/>
      <c r="H10" s="61"/>
      <c r="I10" s="61"/>
      <c r="J10" s="61"/>
      <c r="K10" s="61"/>
      <c r="L10" s="61"/>
      <c r="M10" s="61"/>
      <c r="N10" s="61"/>
      <c r="O10" s="61"/>
      <c r="P10" s="61"/>
      <c r="Q10" s="61"/>
      <c r="R10" s="61"/>
      <c r="S10" s="61"/>
      <c r="T10" s="61"/>
      <c r="U10" s="23"/>
    </row>
    <row r="11" ht="23.25" customHeight="1" spans="1:20">
      <c r="A11" s="61"/>
      <c r="B11" s="61"/>
      <c r="C11" s="61"/>
      <c r="D11" s="61"/>
      <c r="E11" s="61"/>
      <c r="F11" s="61"/>
      <c r="G11" s="61"/>
      <c r="H11" s="61"/>
      <c r="I11" s="61"/>
      <c r="J11" s="61"/>
      <c r="K11" s="61"/>
      <c r="L11" s="61"/>
      <c r="M11" s="61"/>
      <c r="N11" s="61"/>
      <c r="O11" s="61"/>
      <c r="P11" s="61"/>
      <c r="Q11" s="61"/>
      <c r="R11" s="61"/>
      <c r="S11" s="61"/>
      <c r="T11" s="61"/>
    </row>
    <row r="12" ht="23.25" customHeight="1" spans="1:20">
      <c r="A12" s="61"/>
      <c r="B12" s="61"/>
      <c r="C12" s="61"/>
      <c r="D12" s="61"/>
      <c r="E12" s="61"/>
      <c r="F12" s="61"/>
      <c r="G12" s="61"/>
      <c r="H12" s="61"/>
      <c r="I12" s="61"/>
      <c r="J12" s="61"/>
      <c r="K12" s="61"/>
      <c r="L12" s="61"/>
      <c r="M12" s="61"/>
      <c r="N12" s="61"/>
      <c r="O12" s="61"/>
      <c r="P12" s="61"/>
      <c r="Q12" s="61"/>
      <c r="R12" s="61"/>
      <c r="S12" s="61"/>
      <c r="T12" s="61"/>
    </row>
    <row r="13" ht="23.25" customHeight="1" spans="1:20">
      <c r="A13" s="61"/>
      <c r="B13" s="61"/>
      <c r="C13" s="61"/>
      <c r="D13" s="61"/>
      <c r="E13" s="61"/>
      <c r="F13" s="61"/>
      <c r="G13" s="61"/>
      <c r="H13" s="61"/>
      <c r="I13" s="61"/>
      <c r="J13" s="61"/>
      <c r="K13" s="61"/>
      <c r="L13" s="61"/>
      <c r="M13" s="61"/>
      <c r="N13" s="61"/>
      <c r="O13" s="61"/>
      <c r="P13" s="61"/>
      <c r="Q13" s="61"/>
      <c r="R13" s="61"/>
      <c r="S13" s="61"/>
      <c r="T13" s="61"/>
    </row>
    <row r="14" ht="23.25" customHeight="1" spans="1:20">
      <c r="A14" s="61"/>
      <c r="B14" s="61"/>
      <c r="C14" s="61"/>
      <c r="D14" s="61"/>
      <c r="E14" s="61"/>
      <c r="F14" s="61"/>
      <c r="G14" s="61"/>
      <c r="H14" s="61"/>
      <c r="I14" s="61"/>
      <c r="J14" s="61"/>
      <c r="K14" s="61"/>
      <c r="L14" s="61"/>
      <c r="M14" s="61"/>
      <c r="N14" s="61"/>
      <c r="O14" s="61"/>
      <c r="P14" s="61"/>
      <c r="Q14" s="61"/>
      <c r="R14" s="61"/>
      <c r="S14" s="61"/>
      <c r="T14" s="61"/>
    </row>
    <row r="15" ht="23.25" customHeight="1" spans="1:20">
      <c r="A15" s="61"/>
      <c r="B15" s="61"/>
      <c r="C15" s="61"/>
      <c r="D15" s="61"/>
      <c r="E15" s="61"/>
      <c r="F15" s="61"/>
      <c r="G15" s="61"/>
      <c r="H15" s="61"/>
      <c r="I15" s="61"/>
      <c r="J15" s="61"/>
      <c r="K15" s="61"/>
      <c r="L15" s="61"/>
      <c r="M15" s="61"/>
      <c r="N15" s="61"/>
      <c r="O15" s="61"/>
      <c r="P15" s="61"/>
      <c r="Q15" s="61"/>
      <c r="R15" s="61"/>
      <c r="S15" s="61"/>
      <c r="T15" s="61"/>
    </row>
    <row r="16" ht="23.25" customHeight="1" spans="1:20">
      <c r="A16" s="61"/>
      <c r="B16" s="61"/>
      <c r="C16" s="61"/>
      <c r="D16" s="61"/>
      <c r="E16" s="61"/>
      <c r="F16" s="61"/>
      <c r="G16" s="61"/>
      <c r="H16" s="61"/>
      <c r="I16" s="61"/>
      <c r="J16" s="61"/>
      <c r="K16" s="61"/>
      <c r="L16" s="61"/>
      <c r="M16" s="61"/>
      <c r="N16" s="61"/>
      <c r="O16" s="61"/>
      <c r="P16" s="61"/>
      <c r="Q16" s="61"/>
      <c r="R16" s="61"/>
      <c r="S16" s="61"/>
      <c r="T16" s="61"/>
    </row>
    <row r="17" ht="23.25" customHeight="1" spans="1:20">
      <c r="A17" s="61"/>
      <c r="B17" s="61"/>
      <c r="C17" s="61"/>
      <c r="D17" s="61"/>
      <c r="E17" s="61"/>
      <c r="F17" s="61"/>
      <c r="G17" s="61"/>
      <c r="H17" s="61"/>
      <c r="I17" s="61"/>
      <c r="J17" s="61"/>
      <c r="K17" s="61"/>
      <c r="L17" s="61"/>
      <c r="M17" s="61"/>
      <c r="N17" s="61"/>
      <c r="O17" s="61"/>
      <c r="P17" s="61"/>
      <c r="Q17" s="61"/>
      <c r="R17" s="61"/>
      <c r="S17" s="61"/>
      <c r="T17" s="61"/>
    </row>
    <row r="18" ht="23.25" customHeight="1" spans="1:20">
      <c r="A18" s="61"/>
      <c r="B18" s="61"/>
      <c r="C18" s="61"/>
      <c r="D18" s="61"/>
      <c r="E18" s="61"/>
      <c r="F18" s="61"/>
      <c r="G18" s="61"/>
      <c r="H18" s="61"/>
      <c r="I18" s="61"/>
      <c r="J18" s="61"/>
      <c r="K18" s="61"/>
      <c r="L18" s="61"/>
      <c r="M18" s="61"/>
      <c r="N18" s="61"/>
      <c r="O18" s="61"/>
      <c r="P18" s="61"/>
      <c r="Q18" s="61"/>
      <c r="R18" s="61"/>
      <c r="S18" s="61"/>
      <c r="T18" s="61"/>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0" orientation="landscape"/>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showGridLines="0" showZeros="0" workbookViewId="0">
      <selection activeCell="E7" sqref="E7"/>
    </sheetView>
  </sheetViews>
  <sheetFormatPr defaultColWidth="9.16666666666667" defaultRowHeight="12.75" customHeight="1"/>
  <cols>
    <col min="1" max="1" width="11" customWidth="1"/>
    <col min="2" max="2" width="9" customWidth="1"/>
    <col min="3" max="3" width="6.83333333333333" customWidth="1"/>
    <col min="4" max="4" width="36.6666666666667" customWidth="1"/>
    <col min="5" max="5" width="15" customWidth="1"/>
    <col min="6" max="17" width="12.6666666666667" customWidth="1"/>
  </cols>
  <sheetData>
    <row r="1" ht="23.25" customHeight="1" spans="1:19">
      <c r="A1" s="2" t="s">
        <v>278</v>
      </c>
      <c r="B1" s="84"/>
      <c r="C1" s="84"/>
      <c r="D1" s="84"/>
      <c r="E1" s="84"/>
      <c r="F1" s="84"/>
      <c r="G1" s="84"/>
      <c r="H1" s="84"/>
      <c r="I1" s="84"/>
      <c r="J1" s="84"/>
      <c r="K1" s="84"/>
      <c r="L1" s="84"/>
      <c r="M1" s="84"/>
      <c r="N1" s="84"/>
      <c r="O1" s="84"/>
      <c r="Q1" s="24"/>
      <c r="R1" s="61"/>
      <c r="S1" s="61"/>
    </row>
    <row r="2" ht="23.25" customHeight="1" spans="1:19">
      <c r="A2" s="85" t="s">
        <v>279</v>
      </c>
      <c r="B2" s="85"/>
      <c r="C2" s="85"/>
      <c r="D2" s="85"/>
      <c r="E2" s="85"/>
      <c r="F2" s="85"/>
      <c r="G2" s="85"/>
      <c r="H2" s="85"/>
      <c r="I2" s="85"/>
      <c r="J2" s="85"/>
      <c r="K2" s="85"/>
      <c r="L2" s="85"/>
      <c r="M2" s="85"/>
      <c r="N2" s="85"/>
      <c r="O2" s="85"/>
      <c r="P2" s="85"/>
      <c r="Q2" s="85"/>
      <c r="R2" s="61"/>
      <c r="S2" s="61"/>
    </row>
    <row r="3" s="1" customFormat="1" ht="23.25" customHeight="1" spans="1:19">
      <c r="A3" s="124" t="s">
        <v>2</v>
      </c>
      <c r="B3" s="125"/>
      <c r="C3" s="125"/>
      <c r="D3" s="125"/>
      <c r="E3" s="125"/>
      <c r="F3" s="125"/>
      <c r="G3" s="125"/>
      <c r="H3" s="125"/>
      <c r="I3" s="125"/>
      <c r="J3" s="84"/>
      <c r="K3" s="84"/>
      <c r="L3" s="84"/>
      <c r="M3" s="84"/>
      <c r="N3" s="84"/>
      <c r="O3" s="84"/>
      <c r="Q3" s="78" t="s">
        <v>83</v>
      </c>
      <c r="R3" s="59"/>
      <c r="S3" s="59"/>
    </row>
    <row r="4" ht="21.75" customHeight="1" spans="1:19">
      <c r="A4" s="67" t="s">
        <v>150</v>
      </c>
      <c r="B4" s="67"/>
      <c r="C4" s="67"/>
      <c r="D4" s="13" t="s">
        <v>166</v>
      </c>
      <c r="E4" s="129" t="s">
        <v>167</v>
      </c>
      <c r="F4" s="86" t="s">
        <v>168</v>
      </c>
      <c r="G4" s="87" t="s">
        <v>169</v>
      </c>
      <c r="H4" s="86" t="s">
        <v>170</v>
      </c>
      <c r="I4" s="86" t="s">
        <v>171</v>
      </c>
      <c r="J4" s="88" t="s">
        <v>172</v>
      </c>
      <c r="K4" s="88" t="s">
        <v>173</v>
      </c>
      <c r="L4" s="88" t="s">
        <v>174</v>
      </c>
      <c r="M4" s="88" t="s">
        <v>175</v>
      </c>
      <c r="N4" s="88" t="s">
        <v>155</v>
      </c>
      <c r="O4" s="88" t="s">
        <v>176</v>
      </c>
      <c r="P4" s="88" t="s">
        <v>177</v>
      </c>
      <c r="Q4" s="72" t="s">
        <v>163</v>
      </c>
      <c r="R4" s="102"/>
      <c r="S4" s="102"/>
    </row>
    <row r="5" ht="15" customHeight="1" spans="1:19">
      <c r="A5" s="72" t="s">
        <v>110</v>
      </c>
      <c r="B5" s="72" t="s">
        <v>111</v>
      </c>
      <c r="C5" s="72" t="s">
        <v>112</v>
      </c>
      <c r="D5" s="10"/>
      <c r="E5" s="130"/>
      <c r="F5" s="88"/>
      <c r="G5" s="89"/>
      <c r="H5" s="88"/>
      <c r="I5" s="88"/>
      <c r="J5" s="88"/>
      <c r="K5" s="88"/>
      <c r="L5" s="88"/>
      <c r="M5" s="88"/>
      <c r="N5" s="88"/>
      <c r="O5" s="88"/>
      <c r="P5" s="88"/>
      <c r="Q5" s="72"/>
      <c r="R5" s="102"/>
      <c r="S5" s="102"/>
    </row>
    <row r="6" ht="15" customHeight="1" spans="1:19">
      <c r="A6" s="72"/>
      <c r="B6" s="72"/>
      <c r="C6" s="72"/>
      <c r="D6" s="10"/>
      <c r="E6" s="130"/>
      <c r="F6" s="88"/>
      <c r="G6" s="89"/>
      <c r="H6" s="88"/>
      <c r="I6" s="88"/>
      <c r="J6" s="88"/>
      <c r="K6" s="88"/>
      <c r="L6" s="88"/>
      <c r="M6" s="88"/>
      <c r="N6" s="88"/>
      <c r="O6" s="88"/>
      <c r="P6" s="88"/>
      <c r="Q6" s="72"/>
      <c r="R6" s="102"/>
      <c r="S6" s="102"/>
    </row>
    <row r="7" s="1" customFormat="1" ht="29.25" customHeight="1" spans="1:19">
      <c r="A7" s="107"/>
      <c r="B7" s="107"/>
      <c r="C7" s="107"/>
      <c r="D7" s="108"/>
      <c r="E7" s="19" t="s">
        <v>277</v>
      </c>
      <c r="F7" s="19"/>
      <c r="G7" s="19"/>
      <c r="H7" s="19"/>
      <c r="I7" s="19"/>
      <c r="J7" s="19"/>
      <c r="K7" s="19"/>
      <c r="L7" s="19"/>
      <c r="M7" s="19"/>
      <c r="N7" s="19"/>
      <c r="O7" s="19"/>
      <c r="P7" s="19"/>
      <c r="Q7" s="18"/>
      <c r="R7" s="59"/>
      <c r="S7" s="59"/>
    </row>
    <row r="8" ht="23.25" customHeight="1" spans="1:20">
      <c r="A8" s="61"/>
      <c r="B8" s="61"/>
      <c r="C8" s="61"/>
      <c r="D8" s="61"/>
      <c r="E8" s="61"/>
      <c r="F8" s="61"/>
      <c r="G8" s="61"/>
      <c r="H8" s="61"/>
      <c r="I8" s="61"/>
      <c r="J8" s="61"/>
      <c r="K8" s="61"/>
      <c r="L8" s="61"/>
      <c r="M8" s="61"/>
      <c r="N8" s="61"/>
      <c r="O8" s="61"/>
      <c r="P8" s="61"/>
      <c r="Q8" s="61"/>
      <c r="R8" s="61"/>
      <c r="S8" s="61"/>
      <c r="T8" s="23"/>
    </row>
    <row r="9" ht="23.25" customHeight="1" spans="1:19">
      <c r="A9" s="61"/>
      <c r="B9" s="61"/>
      <c r="C9" s="61"/>
      <c r="D9" s="61"/>
      <c r="E9" s="61"/>
      <c r="F9" s="61"/>
      <c r="G9" s="61"/>
      <c r="H9" s="61"/>
      <c r="I9" s="61"/>
      <c r="J9" s="61"/>
      <c r="K9" s="61"/>
      <c r="L9" s="61"/>
      <c r="M9" s="61"/>
      <c r="N9" s="61"/>
      <c r="O9" s="61"/>
      <c r="P9" s="61"/>
      <c r="Q9" s="61"/>
      <c r="R9" s="61"/>
      <c r="S9" s="61"/>
    </row>
    <row r="10" ht="23.25" customHeight="1" spans="1:20">
      <c r="A10" s="61"/>
      <c r="B10" s="61"/>
      <c r="C10" s="61"/>
      <c r="D10" s="61"/>
      <c r="E10" s="61"/>
      <c r="F10" s="61"/>
      <c r="G10" s="61"/>
      <c r="H10" s="61"/>
      <c r="I10" s="61"/>
      <c r="J10" s="61"/>
      <c r="K10" s="61"/>
      <c r="L10" s="61"/>
      <c r="M10" s="61"/>
      <c r="N10" s="61"/>
      <c r="O10" s="61"/>
      <c r="P10" s="61"/>
      <c r="Q10" s="61"/>
      <c r="R10" s="61"/>
      <c r="S10" s="61"/>
      <c r="T10" s="23"/>
    </row>
    <row r="11" ht="23.25" customHeight="1" spans="1:19">
      <c r="A11" s="61"/>
      <c r="B11" s="61"/>
      <c r="C11" s="61"/>
      <c r="D11" s="61"/>
      <c r="E11" s="61"/>
      <c r="F11" s="61"/>
      <c r="G11" s="61"/>
      <c r="H11" s="61"/>
      <c r="I11" s="61"/>
      <c r="J11" s="61"/>
      <c r="K11" s="61"/>
      <c r="L11" s="61"/>
      <c r="M11" s="61"/>
      <c r="N11" s="61"/>
      <c r="O11" s="61"/>
      <c r="P11" s="61"/>
      <c r="Q11" s="61"/>
      <c r="R11" s="61"/>
      <c r="S11" s="61"/>
    </row>
    <row r="12" ht="23.25" customHeight="1" spans="1:19">
      <c r="A12" s="61"/>
      <c r="B12" s="61"/>
      <c r="C12" s="61"/>
      <c r="D12" s="61"/>
      <c r="E12" s="61"/>
      <c r="F12" s="61"/>
      <c r="G12" s="61"/>
      <c r="H12" s="61"/>
      <c r="I12" s="61"/>
      <c r="J12" s="61"/>
      <c r="K12" s="61"/>
      <c r="L12" s="61"/>
      <c r="M12" s="61"/>
      <c r="N12" s="61"/>
      <c r="O12" s="61"/>
      <c r="P12" s="61"/>
      <c r="Q12" s="61"/>
      <c r="R12" s="61"/>
      <c r="S12" s="61"/>
    </row>
    <row r="13" ht="23.25" customHeight="1" spans="1:19">
      <c r="A13" s="61"/>
      <c r="B13" s="61"/>
      <c r="C13" s="61"/>
      <c r="D13" s="61"/>
      <c r="E13" s="61"/>
      <c r="F13" s="61"/>
      <c r="G13" s="61"/>
      <c r="H13" s="61"/>
      <c r="I13" s="61"/>
      <c r="J13" s="61"/>
      <c r="K13" s="61"/>
      <c r="L13" s="61"/>
      <c r="M13" s="61"/>
      <c r="N13" s="61"/>
      <c r="O13" s="61"/>
      <c r="P13" s="61"/>
      <c r="Q13" s="61"/>
      <c r="R13" s="61"/>
      <c r="S13" s="61"/>
    </row>
    <row r="14" ht="23.25" customHeight="1" spans="1:19">
      <c r="A14" s="61"/>
      <c r="B14" s="61"/>
      <c r="C14" s="61"/>
      <c r="D14" s="61"/>
      <c r="E14" s="61"/>
      <c r="F14" s="61"/>
      <c r="G14" s="61"/>
      <c r="H14" s="61"/>
      <c r="I14" s="61"/>
      <c r="J14" s="61"/>
      <c r="K14" s="61"/>
      <c r="L14" s="61"/>
      <c r="M14" s="61"/>
      <c r="N14" s="61"/>
      <c r="O14" s="61"/>
      <c r="P14" s="61"/>
      <c r="Q14" s="61"/>
      <c r="R14" s="61"/>
      <c r="S14" s="61"/>
    </row>
    <row r="15" ht="23.25" customHeight="1" spans="1:19">
      <c r="A15" s="61"/>
      <c r="B15" s="61"/>
      <c r="C15" s="61"/>
      <c r="D15" s="61"/>
      <c r="E15" s="61"/>
      <c r="F15" s="61"/>
      <c r="G15" s="61"/>
      <c r="H15" s="61"/>
      <c r="I15" s="61"/>
      <c r="J15" s="61"/>
      <c r="K15" s="61"/>
      <c r="L15" s="61"/>
      <c r="M15" s="61"/>
      <c r="N15" s="61"/>
      <c r="O15" s="61"/>
      <c r="P15" s="61"/>
      <c r="Q15" s="61"/>
      <c r="R15" s="61"/>
      <c r="S15" s="61"/>
    </row>
    <row r="16" ht="23.25" customHeight="1" spans="1:19">
      <c r="A16" s="61"/>
      <c r="B16" s="61"/>
      <c r="C16" s="61"/>
      <c r="D16" s="61"/>
      <c r="E16" s="61"/>
      <c r="F16" s="61"/>
      <c r="G16" s="61"/>
      <c r="H16" s="61"/>
      <c r="I16" s="61"/>
      <c r="J16" s="61"/>
      <c r="K16" s="61"/>
      <c r="L16" s="61"/>
      <c r="M16" s="61"/>
      <c r="N16" s="61"/>
      <c r="O16" s="61"/>
      <c r="P16" s="61"/>
      <c r="Q16" s="61"/>
      <c r="R16" s="61"/>
      <c r="S16" s="61"/>
    </row>
    <row r="17" ht="23.25" customHeight="1" spans="1:19">
      <c r="A17" s="61"/>
      <c r="B17" s="61"/>
      <c r="C17" s="61"/>
      <c r="D17" s="61"/>
      <c r="E17" s="61"/>
      <c r="F17" s="61"/>
      <c r="G17" s="61"/>
      <c r="H17" s="61"/>
      <c r="I17" s="61"/>
      <c r="J17" s="61"/>
      <c r="K17" s="61"/>
      <c r="L17" s="61"/>
      <c r="M17" s="61"/>
      <c r="N17" s="61"/>
      <c r="O17" s="61"/>
      <c r="P17" s="61"/>
      <c r="Q17" s="61"/>
      <c r="R17" s="61"/>
      <c r="S17" s="61"/>
    </row>
    <row r="18" ht="23.25" customHeight="1" spans="1:19">
      <c r="A18" s="61"/>
      <c r="B18" s="61"/>
      <c r="C18" s="61"/>
      <c r="D18" s="61"/>
      <c r="E18" s="61"/>
      <c r="F18" s="61"/>
      <c r="G18" s="61"/>
      <c r="H18" s="61"/>
      <c r="I18" s="61"/>
      <c r="J18" s="61"/>
      <c r="K18" s="61"/>
      <c r="L18" s="61"/>
      <c r="M18" s="61"/>
      <c r="N18" s="61"/>
      <c r="O18" s="61"/>
      <c r="P18" s="61"/>
      <c r="Q18" s="61"/>
      <c r="R18" s="61"/>
      <c r="S18" s="61"/>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0" orientation="landscape"/>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showGridLines="0" showZeros="0" workbookViewId="0">
      <selection activeCell="E7" sqref="E7"/>
    </sheetView>
  </sheetViews>
  <sheetFormatPr defaultColWidth="9.16666666666667" defaultRowHeight="12.75" customHeight="1"/>
  <cols>
    <col min="1" max="1" width="12" customWidth="1"/>
    <col min="2" max="3" width="7.66666666666667" customWidth="1"/>
    <col min="4" max="4" width="40" customWidth="1"/>
    <col min="5" max="5" width="15" customWidth="1"/>
    <col min="6" max="6" width="12.5" customWidth="1"/>
    <col min="7" max="9" width="11.5" customWidth="1"/>
    <col min="10" max="10" width="13.1666666666667" customWidth="1"/>
    <col min="11" max="18" width="10.8333333333333" customWidth="1"/>
  </cols>
  <sheetData>
    <row r="1" ht="23.25" customHeight="1" spans="1:20">
      <c r="A1" s="2" t="s">
        <v>280</v>
      </c>
      <c r="B1" s="84"/>
      <c r="C1" s="84"/>
      <c r="D1" s="84"/>
      <c r="E1" s="84"/>
      <c r="F1" s="84"/>
      <c r="G1" s="84"/>
      <c r="H1" s="84"/>
      <c r="I1" s="84"/>
      <c r="J1" s="84"/>
      <c r="K1" s="84"/>
      <c r="L1" s="84"/>
      <c r="M1" s="84"/>
      <c r="N1" s="84"/>
      <c r="O1" s="84"/>
      <c r="Q1" s="61"/>
      <c r="R1" s="24"/>
      <c r="S1" s="61"/>
      <c r="T1" s="61"/>
    </row>
    <row r="2" ht="23.25" customHeight="1" spans="1:20">
      <c r="A2" s="85" t="s">
        <v>281</v>
      </c>
      <c r="B2" s="85"/>
      <c r="C2" s="85"/>
      <c r="D2" s="85"/>
      <c r="E2" s="85"/>
      <c r="F2" s="85"/>
      <c r="G2" s="85"/>
      <c r="H2" s="85"/>
      <c r="I2" s="85"/>
      <c r="J2" s="85"/>
      <c r="K2" s="85"/>
      <c r="L2" s="85"/>
      <c r="M2" s="85"/>
      <c r="N2" s="85"/>
      <c r="O2" s="85"/>
      <c r="P2" s="85"/>
      <c r="Q2" s="85"/>
      <c r="R2" s="85"/>
      <c r="S2" s="61"/>
      <c r="T2" s="61"/>
    </row>
    <row r="3" s="1" customFormat="1" ht="23.25" customHeight="1" spans="1:20">
      <c r="A3" s="124" t="s">
        <v>2</v>
      </c>
      <c r="B3" s="125"/>
      <c r="C3" s="125"/>
      <c r="D3" s="125"/>
      <c r="E3" s="125"/>
      <c r="F3" s="125"/>
      <c r="G3" s="125"/>
      <c r="H3" s="125"/>
      <c r="I3" s="125"/>
      <c r="J3" s="84"/>
      <c r="K3" s="84"/>
      <c r="L3" s="84"/>
      <c r="M3" s="84"/>
      <c r="N3" s="84"/>
      <c r="O3" s="84"/>
      <c r="Q3" s="59"/>
      <c r="R3" s="78" t="s">
        <v>83</v>
      </c>
      <c r="S3" s="59"/>
      <c r="T3" s="59"/>
    </row>
    <row r="4" ht="23.25" customHeight="1" spans="1:20">
      <c r="A4" s="67" t="s">
        <v>150</v>
      </c>
      <c r="B4" s="67"/>
      <c r="C4" s="67"/>
      <c r="D4" s="13" t="s">
        <v>109</v>
      </c>
      <c r="E4" s="67" t="s">
        <v>167</v>
      </c>
      <c r="F4" s="67" t="s">
        <v>151</v>
      </c>
      <c r="G4" s="67"/>
      <c r="H4" s="67"/>
      <c r="I4" s="86"/>
      <c r="J4" s="72" t="s">
        <v>152</v>
      </c>
      <c r="K4" s="72"/>
      <c r="L4" s="72"/>
      <c r="M4" s="72"/>
      <c r="N4" s="72"/>
      <c r="O4" s="72"/>
      <c r="P4" s="72"/>
      <c r="Q4" s="72"/>
      <c r="R4" s="72"/>
      <c r="S4" s="102"/>
      <c r="T4" s="102"/>
    </row>
    <row r="5" ht="23.25" customHeight="1" spans="1:20">
      <c r="A5" s="72" t="s">
        <v>110</v>
      </c>
      <c r="B5" s="72" t="s">
        <v>111</v>
      </c>
      <c r="C5" s="72" t="s">
        <v>112</v>
      </c>
      <c r="D5" s="10"/>
      <c r="E5" s="72"/>
      <c r="F5" s="72" t="s">
        <v>104</v>
      </c>
      <c r="G5" s="72" t="s">
        <v>153</v>
      </c>
      <c r="H5" s="72" t="s">
        <v>154</v>
      </c>
      <c r="I5" s="72" t="s">
        <v>155</v>
      </c>
      <c r="J5" s="72" t="s">
        <v>104</v>
      </c>
      <c r="K5" s="112" t="s">
        <v>156</v>
      </c>
      <c r="L5" s="113" t="s">
        <v>157</v>
      </c>
      <c r="M5" s="114" t="s">
        <v>158</v>
      </c>
      <c r="N5" s="115" t="s">
        <v>159</v>
      </c>
      <c r="O5" s="113" t="s">
        <v>160</v>
      </c>
      <c r="P5" s="112" t="s">
        <v>161</v>
      </c>
      <c r="Q5" s="112" t="s">
        <v>162</v>
      </c>
      <c r="R5" s="16" t="s">
        <v>163</v>
      </c>
      <c r="S5" s="102"/>
      <c r="T5" s="102"/>
    </row>
    <row r="6" ht="30" customHeight="1" spans="1:20">
      <c r="A6" s="112"/>
      <c r="B6" s="112"/>
      <c r="C6" s="112"/>
      <c r="D6" s="126"/>
      <c r="E6" s="72"/>
      <c r="F6" s="72"/>
      <c r="G6" s="72"/>
      <c r="H6" s="72"/>
      <c r="I6" s="72"/>
      <c r="J6" s="72"/>
      <c r="K6" s="116"/>
      <c r="L6" s="117"/>
      <c r="M6" s="118"/>
      <c r="N6" s="119"/>
      <c r="O6" s="117"/>
      <c r="P6" s="116"/>
      <c r="Q6" s="116"/>
      <c r="R6" s="16"/>
      <c r="S6" s="102"/>
      <c r="T6" s="102"/>
    </row>
    <row r="7" s="1" customFormat="1" ht="30.75" customHeight="1" spans="1:20">
      <c r="A7" s="107"/>
      <c r="B7" s="107"/>
      <c r="C7" s="107"/>
      <c r="D7" s="108"/>
      <c r="E7" s="127" t="s">
        <v>277</v>
      </c>
      <c r="F7" s="127"/>
      <c r="G7" s="127"/>
      <c r="H7" s="127"/>
      <c r="I7" s="127"/>
      <c r="J7" s="127"/>
      <c r="K7" s="127"/>
      <c r="L7" s="128"/>
      <c r="M7" s="128"/>
      <c r="N7" s="128"/>
      <c r="O7" s="128"/>
      <c r="P7" s="128"/>
      <c r="Q7" s="128"/>
      <c r="R7" s="127"/>
      <c r="S7" s="59"/>
      <c r="T7" s="59"/>
    </row>
    <row r="8" ht="23.25" customHeight="1" spans="1:20">
      <c r="A8" s="107"/>
      <c r="B8" s="107"/>
      <c r="C8" s="107"/>
      <c r="D8" s="108"/>
      <c r="E8" s="82"/>
      <c r="F8" s="82"/>
      <c r="G8" s="82"/>
      <c r="H8" s="82"/>
      <c r="I8" s="82"/>
      <c r="J8" s="82"/>
      <c r="K8" s="82"/>
      <c r="L8" s="82"/>
      <c r="M8" s="82"/>
      <c r="N8" s="82"/>
      <c r="O8" s="82"/>
      <c r="P8" s="82"/>
      <c r="Q8" s="82"/>
      <c r="R8" s="82"/>
      <c r="S8" s="82"/>
      <c r="T8" s="61"/>
    </row>
    <row r="9" ht="23.25" customHeight="1" spans="1:20">
      <c r="A9" s="107"/>
      <c r="B9" s="107"/>
      <c r="C9" s="107"/>
      <c r="D9" s="108"/>
      <c r="E9" s="82"/>
      <c r="F9" s="82"/>
      <c r="G9" s="82"/>
      <c r="H9" s="82"/>
      <c r="I9" s="82"/>
      <c r="J9" s="82"/>
      <c r="K9" s="82"/>
      <c r="L9" s="82"/>
      <c r="M9" s="82"/>
      <c r="N9" s="82"/>
      <c r="O9" s="82"/>
      <c r="P9" s="82"/>
      <c r="Q9" s="82"/>
      <c r="R9" s="82"/>
      <c r="S9" s="82"/>
      <c r="T9" s="61"/>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0" orientation="landscape"/>
  <headerFooter alignWithMargins="0">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showGridLines="0" showZeros="0" workbookViewId="0">
      <selection activeCell="E7" sqref="E7"/>
    </sheetView>
  </sheetViews>
  <sheetFormatPr defaultColWidth="9.16666666666667" defaultRowHeight="12.75" customHeight="1"/>
  <cols>
    <col min="1" max="1" width="11.8333333333333" customWidth="1"/>
    <col min="2" max="2" width="9.16666666666667" customWidth="1"/>
    <col min="3" max="3" width="6.5" customWidth="1"/>
    <col min="4" max="4" width="40" customWidth="1"/>
    <col min="5" max="5" width="15" customWidth="1"/>
    <col min="6" max="17" width="12.5" customWidth="1"/>
  </cols>
  <sheetData>
    <row r="1" ht="23.25" customHeight="1" spans="1:19">
      <c r="A1" s="2" t="s">
        <v>282</v>
      </c>
      <c r="B1" s="84"/>
      <c r="C1" s="84"/>
      <c r="D1" s="84"/>
      <c r="E1" s="84"/>
      <c r="F1" s="84"/>
      <c r="G1" s="84"/>
      <c r="H1" s="84"/>
      <c r="I1" s="84"/>
      <c r="J1" s="84"/>
      <c r="K1" s="84"/>
      <c r="L1" s="84"/>
      <c r="M1" s="84"/>
      <c r="N1" s="84"/>
      <c r="O1" s="84"/>
      <c r="Q1" s="24"/>
      <c r="R1" s="61"/>
      <c r="S1" s="61"/>
    </row>
    <row r="2" ht="23.25" customHeight="1" spans="1:19">
      <c r="A2" s="85" t="s">
        <v>283</v>
      </c>
      <c r="B2" s="85"/>
      <c r="C2" s="85"/>
      <c r="D2" s="85"/>
      <c r="E2" s="85"/>
      <c r="F2" s="85"/>
      <c r="G2" s="85"/>
      <c r="H2" s="85"/>
      <c r="I2" s="85"/>
      <c r="J2" s="85"/>
      <c r="K2" s="85"/>
      <c r="L2" s="85"/>
      <c r="M2" s="85"/>
      <c r="N2" s="85"/>
      <c r="O2" s="85"/>
      <c r="P2" s="85"/>
      <c r="Q2" s="85"/>
      <c r="R2" s="61"/>
      <c r="S2" s="61"/>
    </row>
    <row r="3" s="1" customFormat="1" ht="23.25" customHeight="1" spans="1:19">
      <c r="A3" s="122" t="s">
        <v>2</v>
      </c>
      <c r="B3" s="123"/>
      <c r="C3" s="123"/>
      <c r="D3" s="123"/>
      <c r="E3" s="123"/>
      <c r="F3" s="123"/>
      <c r="G3" s="123"/>
      <c r="H3" s="123"/>
      <c r="I3" s="123"/>
      <c r="J3" s="84"/>
      <c r="K3" s="84"/>
      <c r="L3" s="84"/>
      <c r="M3" s="84"/>
      <c r="N3" s="84"/>
      <c r="O3" s="84"/>
      <c r="Q3" s="78" t="s">
        <v>83</v>
      </c>
      <c r="R3" s="59"/>
      <c r="S3" s="59"/>
    </row>
    <row r="4" ht="22.5" customHeight="1" spans="1:19">
      <c r="A4" s="67" t="s">
        <v>150</v>
      </c>
      <c r="B4" s="67"/>
      <c r="C4" s="67"/>
      <c r="D4" s="13" t="s">
        <v>166</v>
      </c>
      <c r="E4" s="86" t="s">
        <v>167</v>
      </c>
      <c r="F4" s="86" t="s">
        <v>168</v>
      </c>
      <c r="G4" s="87" t="s">
        <v>169</v>
      </c>
      <c r="H4" s="86" t="s">
        <v>170</v>
      </c>
      <c r="I4" s="86" t="s">
        <v>171</v>
      </c>
      <c r="J4" s="88" t="s">
        <v>172</v>
      </c>
      <c r="K4" s="88" t="s">
        <v>173</v>
      </c>
      <c r="L4" s="88" t="s">
        <v>174</v>
      </c>
      <c r="M4" s="88" t="s">
        <v>175</v>
      </c>
      <c r="N4" s="88" t="s">
        <v>155</v>
      </c>
      <c r="O4" s="88" t="s">
        <v>176</v>
      </c>
      <c r="P4" s="88" t="s">
        <v>177</v>
      </c>
      <c r="Q4" s="72" t="s">
        <v>163</v>
      </c>
      <c r="R4" s="102"/>
      <c r="S4" s="102"/>
    </row>
    <row r="5" ht="15" customHeight="1" spans="1:19">
      <c r="A5" s="72" t="s">
        <v>110</v>
      </c>
      <c r="B5" s="72" t="s">
        <v>111</v>
      </c>
      <c r="C5" s="72" t="s">
        <v>112</v>
      </c>
      <c r="D5" s="10"/>
      <c r="E5" s="88"/>
      <c r="F5" s="88"/>
      <c r="G5" s="89"/>
      <c r="H5" s="88"/>
      <c r="I5" s="88"/>
      <c r="J5" s="88"/>
      <c r="K5" s="88"/>
      <c r="L5" s="88"/>
      <c r="M5" s="88"/>
      <c r="N5" s="88"/>
      <c r="O5" s="88"/>
      <c r="P5" s="88"/>
      <c r="Q5" s="72"/>
      <c r="R5" s="102"/>
      <c r="S5" s="102"/>
    </row>
    <row r="6" ht="15" customHeight="1" spans="1:19">
      <c r="A6" s="72"/>
      <c r="B6" s="72"/>
      <c r="C6" s="72"/>
      <c r="D6" s="10"/>
      <c r="E6" s="88"/>
      <c r="F6" s="88"/>
      <c r="G6" s="89"/>
      <c r="H6" s="88"/>
      <c r="I6" s="88"/>
      <c r="J6" s="88"/>
      <c r="K6" s="88"/>
      <c r="L6" s="88"/>
      <c r="M6" s="88"/>
      <c r="N6" s="88"/>
      <c r="O6" s="88"/>
      <c r="P6" s="88"/>
      <c r="Q6" s="72"/>
      <c r="R6" s="102"/>
      <c r="S6" s="102"/>
    </row>
    <row r="7" s="1" customFormat="1" ht="30.75" customHeight="1" spans="1:19">
      <c r="A7" s="107"/>
      <c r="B7" s="107"/>
      <c r="C7" s="107"/>
      <c r="D7" s="108"/>
      <c r="E7" s="19" t="s">
        <v>277</v>
      </c>
      <c r="F7" s="19"/>
      <c r="G7" s="19"/>
      <c r="H7" s="19"/>
      <c r="I7" s="19"/>
      <c r="J7" s="19"/>
      <c r="K7" s="19"/>
      <c r="L7" s="19"/>
      <c r="M7" s="19"/>
      <c r="N7" s="19"/>
      <c r="O7" s="19"/>
      <c r="P7" s="19"/>
      <c r="Q7" s="18"/>
      <c r="R7" s="59"/>
      <c r="S7" s="59"/>
    </row>
    <row r="8" ht="23.25" customHeight="1" spans="1:19">
      <c r="A8" s="107"/>
      <c r="B8" s="107"/>
      <c r="C8" s="107"/>
      <c r="D8" s="108"/>
      <c r="E8" s="82"/>
      <c r="F8" s="82"/>
      <c r="G8" s="82"/>
      <c r="H8" s="82"/>
      <c r="I8" s="82"/>
      <c r="J8" s="82"/>
      <c r="K8" s="82"/>
      <c r="L8" s="82"/>
      <c r="M8" s="82"/>
      <c r="N8" s="82"/>
      <c r="O8" s="82"/>
      <c r="P8" s="82"/>
      <c r="Q8" s="82"/>
      <c r="R8" s="61"/>
      <c r="S8" s="61"/>
    </row>
    <row r="9" ht="23.25" customHeight="1" spans="1:19">
      <c r="A9" s="107"/>
      <c r="B9" s="107"/>
      <c r="C9" s="107"/>
      <c r="D9" s="108"/>
      <c r="E9" s="82"/>
      <c r="F9" s="82"/>
      <c r="G9" s="82"/>
      <c r="H9" s="82"/>
      <c r="I9" s="82"/>
      <c r="J9" s="82"/>
      <c r="K9" s="82"/>
      <c r="L9" s="82"/>
      <c r="M9" s="82"/>
      <c r="N9" s="82"/>
      <c r="O9" s="82"/>
      <c r="P9" s="82"/>
      <c r="Q9" s="82"/>
      <c r="R9" s="61"/>
      <c r="S9" s="61"/>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0" orientation="landscape"/>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G14" sqref="G14:G15"/>
    </sheetView>
  </sheetViews>
  <sheetFormatPr defaultColWidth="9.16666666666667" defaultRowHeight="12.75" customHeight="1"/>
  <cols>
    <col min="1" max="1" width="10.5" customWidth="1"/>
    <col min="2" max="3" width="6.83333333333333" customWidth="1"/>
    <col min="4" max="4" width="39.5" customWidth="1"/>
    <col min="5" max="5" width="15" customWidth="1"/>
    <col min="6" max="6" width="12.5" customWidth="1"/>
    <col min="7" max="9" width="11.5" customWidth="1"/>
    <col min="10" max="10" width="13.1666666666667" customWidth="1"/>
    <col min="11" max="11" width="12" customWidth="1"/>
    <col min="12" max="18" width="11.3333333333333" customWidth="1"/>
  </cols>
  <sheetData>
    <row r="1" ht="23.25" customHeight="1" spans="1:20">
      <c r="A1" s="2" t="s">
        <v>284</v>
      </c>
      <c r="B1" s="84"/>
      <c r="C1" s="84"/>
      <c r="D1" s="84"/>
      <c r="E1" s="84"/>
      <c r="F1" s="84"/>
      <c r="G1" s="84"/>
      <c r="H1" s="84"/>
      <c r="I1" s="84"/>
      <c r="J1" s="84"/>
      <c r="K1" s="84"/>
      <c r="L1" s="84"/>
      <c r="M1" s="84"/>
      <c r="N1" s="84"/>
      <c r="O1" s="84"/>
      <c r="Q1" s="61"/>
      <c r="R1" s="24"/>
      <c r="S1" s="61"/>
      <c r="T1" s="61"/>
    </row>
    <row r="2" ht="23.25" customHeight="1" spans="1:20">
      <c r="A2" s="85" t="s">
        <v>285</v>
      </c>
      <c r="B2" s="85"/>
      <c r="C2" s="85"/>
      <c r="D2" s="85"/>
      <c r="E2" s="85"/>
      <c r="F2" s="85"/>
      <c r="G2" s="85"/>
      <c r="H2" s="85"/>
      <c r="I2" s="85"/>
      <c r="J2" s="85"/>
      <c r="K2" s="85"/>
      <c r="L2" s="85"/>
      <c r="M2" s="85"/>
      <c r="N2" s="85"/>
      <c r="O2" s="85"/>
      <c r="P2" s="85"/>
      <c r="Q2" s="85"/>
      <c r="R2" s="85"/>
      <c r="S2" s="61"/>
      <c r="T2" s="61"/>
    </row>
    <row r="3" ht="23.25" customHeight="1" spans="1:20">
      <c r="A3" s="103" t="s">
        <v>2</v>
      </c>
      <c r="B3" s="104"/>
      <c r="C3" s="104"/>
      <c r="D3" s="104"/>
      <c r="E3" s="104"/>
      <c r="F3" s="104"/>
      <c r="G3" s="104"/>
      <c r="H3" s="104"/>
      <c r="I3" s="104"/>
      <c r="J3" s="84"/>
      <c r="K3" s="84"/>
      <c r="L3" s="84"/>
      <c r="M3" s="84"/>
      <c r="N3" s="84"/>
      <c r="O3" s="84"/>
      <c r="Q3" s="61"/>
      <c r="R3" s="78" t="s">
        <v>83</v>
      </c>
      <c r="S3" s="61"/>
      <c r="T3" s="61"/>
    </row>
    <row r="4" ht="23.25" customHeight="1" spans="1:20">
      <c r="A4" s="67" t="s">
        <v>150</v>
      </c>
      <c r="B4" s="67"/>
      <c r="C4" s="67"/>
      <c r="D4" s="13" t="s">
        <v>109</v>
      </c>
      <c r="E4" s="105" t="s">
        <v>167</v>
      </c>
      <c r="F4" s="67" t="s">
        <v>151</v>
      </c>
      <c r="G4" s="67"/>
      <c r="H4" s="67"/>
      <c r="I4" s="86"/>
      <c r="J4" s="72" t="s">
        <v>152</v>
      </c>
      <c r="K4" s="72"/>
      <c r="L4" s="72"/>
      <c r="M4" s="72"/>
      <c r="N4" s="72"/>
      <c r="O4" s="72"/>
      <c r="P4" s="72"/>
      <c r="Q4" s="72"/>
      <c r="R4" s="72"/>
      <c r="S4" s="102"/>
      <c r="T4" s="102"/>
    </row>
    <row r="5" ht="23.25" customHeight="1" spans="1:20">
      <c r="A5" s="72" t="s">
        <v>110</v>
      </c>
      <c r="B5" s="72" t="s">
        <v>111</v>
      </c>
      <c r="C5" s="72" t="s">
        <v>112</v>
      </c>
      <c r="D5" s="10"/>
      <c r="E5" s="106"/>
      <c r="F5" s="72" t="s">
        <v>104</v>
      </c>
      <c r="G5" s="72" t="s">
        <v>153</v>
      </c>
      <c r="H5" s="72" t="s">
        <v>154</v>
      </c>
      <c r="I5" s="72" t="s">
        <v>155</v>
      </c>
      <c r="J5" s="72" t="s">
        <v>104</v>
      </c>
      <c r="K5" s="112" t="s">
        <v>156</v>
      </c>
      <c r="L5" s="113" t="s">
        <v>157</v>
      </c>
      <c r="M5" s="114" t="s">
        <v>158</v>
      </c>
      <c r="N5" s="115" t="s">
        <v>159</v>
      </c>
      <c r="O5" s="113" t="s">
        <v>160</v>
      </c>
      <c r="P5" s="112" t="s">
        <v>161</v>
      </c>
      <c r="Q5" s="112" t="s">
        <v>162</v>
      </c>
      <c r="R5" s="16" t="s">
        <v>163</v>
      </c>
      <c r="S5" s="102"/>
      <c r="T5" s="102"/>
    </row>
    <row r="6" ht="30" customHeight="1" spans="1:20">
      <c r="A6" s="72"/>
      <c r="B6" s="72"/>
      <c r="C6" s="72"/>
      <c r="D6" s="10"/>
      <c r="E6" s="106"/>
      <c r="F6" s="72"/>
      <c r="G6" s="72"/>
      <c r="H6" s="72"/>
      <c r="I6" s="72"/>
      <c r="J6" s="72"/>
      <c r="K6" s="116"/>
      <c r="L6" s="117"/>
      <c r="M6" s="118"/>
      <c r="N6" s="119"/>
      <c r="O6" s="117"/>
      <c r="P6" s="116"/>
      <c r="Q6" s="116"/>
      <c r="R6" s="16"/>
      <c r="S6" s="102"/>
      <c r="T6" s="102"/>
    </row>
    <row r="7" s="1" customFormat="1" ht="26.1" customHeight="1" spans="1:20">
      <c r="A7" s="107"/>
      <c r="B7" s="107"/>
      <c r="C7" s="107"/>
      <c r="D7" s="108" t="s">
        <v>104</v>
      </c>
      <c r="E7" s="92">
        <f>E8+E11+E17+E20</f>
        <v>1704.86</v>
      </c>
      <c r="F7" s="92">
        <f>F8+F11+F17+F20</f>
        <v>1694.86</v>
      </c>
      <c r="G7" s="92">
        <f>G8+G11+G17+G20</f>
        <v>1512.87</v>
      </c>
      <c r="H7" s="92">
        <f>H8+H11+H17+H20</f>
        <v>158.39</v>
      </c>
      <c r="I7" s="92">
        <f>I8+I11+I17+I20</f>
        <v>23.6</v>
      </c>
      <c r="J7" s="92">
        <f>J8+J11+J17+J20</f>
        <v>10</v>
      </c>
      <c r="K7" s="120"/>
      <c r="L7" s="121">
        <v>10</v>
      </c>
      <c r="M7" s="19"/>
      <c r="N7" s="19"/>
      <c r="O7" s="19"/>
      <c r="P7" s="19"/>
      <c r="Q7" s="19"/>
      <c r="R7" s="18"/>
      <c r="S7" s="59"/>
      <c r="T7" s="59"/>
    </row>
    <row r="8" ht="26.1" customHeight="1" spans="1:20">
      <c r="A8" s="107" t="s">
        <v>113</v>
      </c>
      <c r="B8" s="107"/>
      <c r="C8" s="107"/>
      <c r="D8" s="108" t="s">
        <v>114</v>
      </c>
      <c r="E8" s="95">
        <f>F8+J8</f>
        <v>1214.94</v>
      </c>
      <c r="F8" s="95">
        <f>SUM(G8:I8)</f>
        <v>1204.94</v>
      </c>
      <c r="G8" s="95">
        <v>1046.55</v>
      </c>
      <c r="H8" s="95">
        <v>158.39</v>
      </c>
      <c r="I8" s="72"/>
      <c r="J8" s="121">
        <v>10</v>
      </c>
      <c r="K8" s="100"/>
      <c r="L8" s="121">
        <v>10</v>
      </c>
      <c r="M8" s="19"/>
      <c r="N8" s="19"/>
      <c r="O8" s="19"/>
      <c r="P8" s="19"/>
      <c r="Q8" s="19"/>
      <c r="R8" s="18"/>
      <c r="S8" s="61"/>
      <c r="T8" s="61"/>
    </row>
    <row r="9" ht="26.1" customHeight="1" spans="1:20">
      <c r="A9" s="107" t="s">
        <v>113</v>
      </c>
      <c r="B9" s="107" t="s">
        <v>115</v>
      </c>
      <c r="C9" s="107"/>
      <c r="D9" s="108" t="s">
        <v>116</v>
      </c>
      <c r="E9" s="95">
        <f>F9+J9</f>
        <v>1214.94</v>
      </c>
      <c r="F9" s="95">
        <f>SUM(G9:I9)</f>
        <v>1204.94</v>
      </c>
      <c r="G9" s="95">
        <v>1046.55</v>
      </c>
      <c r="H9" s="95">
        <v>158.39</v>
      </c>
      <c r="I9" s="72"/>
      <c r="J9" s="121">
        <v>10</v>
      </c>
      <c r="K9" s="100"/>
      <c r="L9" s="121">
        <v>10</v>
      </c>
      <c r="M9" s="19"/>
      <c r="N9" s="19"/>
      <c r="O9" s="19"/>
      <c r="P9" s="19"/>
      <c r="Q9" s="19"/>
      <c r="R9" s="18"/>
      <c r="S9" s="61"/>
      <c r="T9" s="61"/>
    </row>
    <row r="10" ht="26.1" customHeight="1" spans="1:20">
      <c r="A10" s="107" t="s">
        <v>113</v>
      </c>
      <c r="B10" s="107" t="s">
        <v>115</v>
      </c>
      <c r="C10" s="107" t="s">
        <v>117</v>
      </c>
      <c r="D10" s="108" t="s">
        <v>118</v>
      </c>
      <c r="E10" s="95">
        <f>F10+J10</f>
        <v>1214.94</v>
      </c>
      <c r="F10" s="95">
        <f>SUM(G10:I10)</f>
        <v>1204.94</v>
      </c>
      <c r="G10" s="95">
        <v>1046.55</v>
      </c>
      <c r="H10" s="95">
        <v>158.39</v>
      </c>
      <c r="I10" s="72"/>
      <c r="J10" s="121">
        <v>10</v>
      </c>
      <c r="K10" s="100"/>
      <c r="L10" s="121">
        <v>10</v>
      </c>
      <c r="M10" s="19"/>
      <c r="N10" s="19"/>
      <c r="O10" s="19"/>
      <c r="P10" s="19"/>
      <c r="Q10" s="19"/>
      <c r="R10" s="18"/>
      <c r="S10" s="61"/>
      <c r="T10" s="61"/>
    </row>
    <row r="11" s="83" customFormat="1" ht="26.1" customHeight="1" spans="1:18">
      <c r="A11" s="93" t="s">
        <v>119</v>
      </c>
      <c r="B11" s="93"/>
      <c r="C11" s="93"/>
      <c r="D11" s="94" t="s">
        <v>120</v>
      </c>
      <c r="E11" s="96">
        <f>SUM(E13:E16)</f>
        <v>309.29</v>
      </c>
      <c r="F11" s="96">
        <f>SUM(F13:F16)</f>
        <v>309.29</v>
      </c>
      <c r="G11" s="96">
        <f>SUM(G13:G16)</f>
        <v>285.69</v>
      </c>
      <c r="H11" s="96">
        <f>SUM(H13:H16)</f>
        <v>0</v>
      </c>
      <c r="I11" s="96">
        <f>SUM(I13:I16)</f>
        <v>23.6</v>
      </c>
      <c r="J11" s="109"/>
      <c r="K11" s="109"/>
      <c r="L11" s="97"/>
      <c r="M11" s="97"/>
      <c r="N11" s="97"/>
      <c r="O11" s="97"/>
      <c r="P11" s="97"/>
      <c r="Q11" s="97"/>
      <c r="R11" s="98"/>
    </row>
    <row r="12" s="83" customFormat="1" ht="26.1" customHeight="1" spans="1:18">
      <c r="A12" s="93" t="s">
        <v>121</v>
      </c>
      <c r="B12" s="93" t="s">
        <v>122</v>
      </c>
      <c r="C12" s="93"/>
      <c r="D12" s="94" t="s">
        <v>123</v>
      </c>
      <c r="E12" s="96">
        <f>SUM(E13:E15)</f>
        <v>298.63</v>
      </c>
      <c r="F12" s="96">
        <f>SUM(F13:F15)</f>
        <v>298.63</v>
      </c>
      <c r="G12" s="96">
        <f>SUM(G13:G15)</f>
        <v>275.03</v>
      </c>
      <c r="H12" s="96">
        <f>SUM(H13:H15)</f>
        <v>0</v>
      </c>
      <c r="I12" s="96">
        <f>SUM(I13:I15)</f>
        <v>23.6</v>
      </c>
      <c r="J12" s="109"/>
      <c r="K12" s="109"/>
      <c r="L12" s="97"/>
      <c r="M12" s="97"/>
      <c r="N12" s="97"/>
      <c r="O12" s="97"/>
      <c r="P12" s="97"/>
      <c r="Q12" s="97"/>
      <c r="R12" s="98"/>
    </row>
    <row r="13" s="83" customFormat="1" ht="26.1" customHeight="1" spans="1:18">
      <c r="A13" s="93" t="s">
        <v>121</v>
      </c>
      <c r="B13" s="93" t="s">
        <v>122</v>
      </c>
      <c r="C13" s="93" t="s">
        <v>115</v>
      </c>
      <c r="D13" s="94" t="s">
        <v>124</v>
      </c>
      <c r="E13" s="109">
        <v>23.6</v>
      </c>
      <c r="F13" s="109">
        <v>23.6</v>
      </c>
      <c r="G13" s="96"/>
      <c r="H13" s="110"/>
      <c r="I13" s="109">
        <v>23.6</v>
      </c>
      <c r="J13" s="109"/>
      <c r="K13" s="109"/>
      <c r="L13" s="97"/>
      <c r="M13" s="97"/>
      <c r="N13" s="97"/>
      <c r="O13" s="97"/>
      <c r="P13" s="97"/>
      <c r="Q13" s="97"/>
      <c r="R13" s="98"/>
    </row>
    <row r="14" s="83" customFormat="1" ht="26.1" customHeight="1" spans="1:18">
      <c r="A14" s="93" t="s">
        <v>125</v>
      </c>
      <c r="B14" s="93" t="s">
        <v>126</v>
      </c>
      <c r="C14" s="93" t="s">
        <v>122</v>
      </c>
      <c r="D14" s="94" t="s">
        <v>127</v>
      </c>
      <c r="E14" s="99">
        <v>196.45</v>
      </c>
      <c r="F14" s="99">
        <v>196.45</v>
      </c>
      <c r="G14" s="99">
        <v>196.45</v>
      </c>
      <c r="H14" s="110"/>
      <c r="I14" s="109"/>
      <c r="J14" s="109"/>
      <c r="K14" s="109"/>
      <c r="L14" s="97"/>
      <c r="M14" s="97"/>
      <c r="N14" s="97"/>
      <c r="O14" s="97"/>
      <c r="P14" s="97"/>
      <c r="Q14" s="97"/>
      <c r="R14" s="98"/>
    </row>
    <row r="15" s="83" customFormat="1" ht="26.1" customHeight="1" spans="1:18">
      <c r="A15" s="93" t="s">
        <v>119</v>
      </c>
      <c r="B15" s="93" t="s">
        <v>122</v>
      </c>
      <c r="C15" s="93" t="s">
        <v>128</v>
      </c>
      <c r="D15" s="94" t="s">
        <v>129</v>
      </c>
      <c r="E15" s="99">
        <v>78.58</v>
      </c>
      <c r="F15" s="99">
        <v>78.58</v>
      </c>
      <c r="G15" s="99">
        <v>78.58</v>
      </c>
      <c r="H15" s="110"/>
      <c r="I15" s="109"/>
      <c r="J15" s="109"/>
      <c r="K15" s="109"/>
      <c r="L15" s="97"/>
      <c r="M15" s="97"/>
      <c r="N15" s="97"/>
      <c r="O15" s="97"/>
      <c r="P15" s="97"/>
      <c r="Q15" s="97"/>
      <c r="R15" s="98"/>
    </row>
    <row r="16" s="83" customFormat="1" ht="26.1" customHeight="1" spans="1:18">
      <c r="A16" s="93" t="s">
        <v>119</v>
      </c>
      <c r="B16" s="93" t="s">
        <v>130</v>
      </c>
      <c r="C16" s="93" t="s">
        <v>131</v>
      </c>
      <c r="D16" s="94" t="s">
        <v>132</v>
      </c>
      <c r="E16" s="96">
        <v>10.66</v>
      </c>
      <c r="F16" s="96">
        <v>10.66</v>
      </c>
      <c r="G16" s="96">
        <v>10.66</v>
      </c>
      <c r="H16" s="110"/>
      <c r="I16" s="109"/>
      <c r="J16" s="109"/>
      <c r="K16" s="109"/>
      <c r="L16" s="97"/>
      <c r="M16" s="97"/>
      <c r="N16" s="97"/>
      <c r="O16" s="97"/>
      <c r="P16" s="97"/>
      <c r="Q16" s="97"/>
      <c r="R16" s="98"/>
    </row>
    <row r="17" customHeight="1" spans="1:18">
      <c r="A17" s="93" t="s">
        <v>133</v>
      </c>
      <c r="B17" s="93"/>
      <c r="C17" s="93"/>
      <c r="D17" s="94" t="s">
        <v>134</v>
      </c>
      <c r="E17" s="96">
        <v>62.76</v>
      </c>
      <c r="F17" s="96">
        <v>62.76</v>
      </c>
      <c r="G17" s="96">
        <v>62.76</v>
      </c>
      <c r="H17" s="110"/>
      <c r="I17" s="109"/>
      <c r="J17" s="109"/>
      <c r="K17" s="109"/>
      <c r="L17" s="100"/>
      <c r="M17" s="100"/>
      <c r="N17" s="100"/>
      <c r="O17" s="100"/>
      <c r="P17" s="100"/>
      <c r="Q17" s="100"/>
      <c r="R17" s="100"/>
    </row>
    <row r="18" customHeight="1" spans="1:18">
      <c r="A18" s="93" t="s">
        <v>135</v>
      </c>
      <c r="B18" s="93" t="s">
        <v>136</v>
      </c>
      <c r="C18" s="93"/>
      <c r="D18" s="94" t="s">
        <v>137</v>
      </c>
      <c r="E18" s="96">
        <v>62.76</v>
      </c>
      <c r="F18" s="96">
        <v>62.76</v>
      </c>
      <c r="G18" s="96">
        <v>62.76</v>
      </c>
      <c r="H18" s="111"/>
      <c r="I18" s="111"/>
      <c r="J18" s="111"/>
      <c r="K18" s="111"/>
      <c r="L18" s="100"/>
      <c r="M18" s="100"/>
      <c r="N18" s="100"/>
      <c r="O18" s="100"/>
      <c r="P18" s="100"/>
      <c r="Q18" s="100"/>
      <c r="R18" s="100"/>
    </row>
    <row r="19" customHeight="1" spans="1:18">
      <c r="A19" s="93" t="s">
        <v>138</v>
      </c>
      <c r="B19" s="93" t="s">
        <v>139</v>
      </c>
      <c r="C19" s="93" t="s">
        <v>115</v>
      </c>
      <c r="D19" s="94" t="s">
        <v>140</v>
      </c>
      <c r="E19" s="96">
        <v>62.76</v>
      </c>
      <c r="F19" s="96">
        <v>62.76</v>
      </c>
      <c r="G19" s="96">
        <v>62.76</v>
      </c>
      <c r="H19" s="111"/>
      <c r="I19" s="111"/>
      <c r="J19" s="111"/>
      <c r="K19" s="111"/>
      <c r="L19" s="100"/>
      <c r="M19" s="100"/>
      <c r="N19" s="100"/>
      <c r="O19" s="100"/>
      <c r="P19" s="100"/>
      <c r="Q19" s="100"/>
      <c r="R19" s="100"/>
    </row>
    <row r="20" customHeight="1" spans="1:18">
      <c r="A20" s="93" t="s">
        <v>141</v>
      </c>
      <c r="B20" s="93"/>
      <c r="C20" s="93"/>
      <c r="D20" s="94" t="s">
        <v>142</v>
      </c>
      <c r="E20" s="101">
        <v>117.87</v>
      </c>
      <c r="F20" s="101">
        <v>117.87</v>
      </c>
      <c r="G20" s="101">
        <v>117.87</v>
      </c>
      <c r="H20" s="111"/>
      <c r="I20" s="111"/>
      <c r="J20" s="111"/>
      <c r="K20" s="111"/>
      <c r="L20" s="100"/>
      <c r="M20" s="100"/>
      <c r="N20" s="100"/>
      <c r="O20" s="100"/>
      <c r="P20" s="100"/>
      <c r="Q20" s="100"/>
      <c r="R20" s="100"/>
    </row>
    <row r="21" customHeight="1" spans="1:18">
      <c r="A21" s="93" t="s">
        <v>143</v>
      </c>
      <c r="B21" s="93" t="s">
        <v>115</v>
      </c>
      <c r="C21" s="93"/>
      <c r="D21" s="94" t="s">
        <v>144</v>
      </c>
      <c r="E21" s="101">
        <v>117.87</v>
      </c>
      <c r="F21" s="101">
        <v>117.87</v>
      </c>
      <c r="G21" s="101">
        <v>117.87</v>
      </c>
      <c r="H21" s="111"/>
      <c r="I21" s="111"/>
      <c r="J21" s="111"/>
      <c r="K21" s="111"/>
      <c r="L21" s="100"/>
      <c r="M21" s="100"/>
      <c r="N21" s="100"/>
      <c r="O21" s="100"/>
      <c r="P21" s="100"/>
      <c r="Q21" s="100"/>
      <c r="R21" s="100"/>
    </row>
    <row r="22" customHeight="1" spans="1:18">
      <c r="A22" s="93" t="s">
        <v>145</v>
      </c>
      <c r="B22" s="93" t="s">
        <v>146</v>
      </c>
      <c r="C22" s="93" t="s">
        <v>131</v>
      </c>
      <c r="D22" s="94" t="s">
        <v>147</v>
      </c>
      <c r="E22" s="101">
        <v>117.87</v>
      </c>
      <c r="F22" s="101">
        <v>117.87</v>
      </c>
      <c r="G22" s="101">
        <v>117.87</v>
      </c>
      <c r="H22" s="111"/>
      <c r="I22" s="111"/>
      <c r="J22" s="111"/>
      <c r="K22" s="111"/>
      <c r="L22" s="100"/>
      <c r="M22" s="100"/>
      <c r="N22" s="100"/>
      <c r="O22" s="100"/>
      <c r="P22" s="100"/>
      <c r="Q22" s="100"/>
      <c r="R22" s="100"/>
    </row>
  </sheetData>
  <mergeCells count="22">
    <mergeCell ref="A3:I3"/>
    <mergeCell ref="A4:C4"/>
    <mergeCell ref="F4:I4"/>
    <mergeCell ref="J4:R4"/>
    <mergeCell ref="A5:A6"/>
    <mergeCell ref="B5:B6"/>
    <mergeCell ref="C5:C6"/>
    <mergeCell ref="D4:D6"/>
    <mergeCell ref="E4:E6"/>
    <mergeCell ref="F5:F6"/>
    <mergeCell ref="G5:G6"/>
    <mergeCell ref="H5:H6"/>
    <mergeCell ref="I5:I6"/>
    <mergeCell ref="J5:J6"/>
    <mergeCell ref="K5:K6"/>
    <mergeCell ref="L5:L6"/>
    <mergeCell ref="M5:M6"/>
    <mergeCell ref="N5:N6"/>
    <mergeCell ref="O5:O6"/>
    <mergeCell ref="P5:P6"/>
    <mergeCell ref="Q5:Q6"/>
    <mergeCell ref="R5:R6"/>
  </mergeCells>
  <printOptions horizontalCentered="1"/>
  <pageMargins left="0.2" right="0.2" top="0.789583333333333" bottom="0.589583333333333" header="0" footer="0"/>
  <pageSetup paperSize="9" scale="70" orientation="landscape"/>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2"/>
  <sheetViews>
    <sheetView showGridLines="0" showZeros="0" workbookViewId="0">
      <selection activeCell="E7" sqref="E7"/>
    </sheetView>
  </sheetViews>
  <sheetFormatPr defaultColWidth="9.16666666666667" defaultRowHeight="12.75" customHeight="1"/>
  <cols>
    <col min="1" max="1" width="10.8333333333333" customWidth="1"/>
    <col min="2" max="2" width="7.66666666666667" customWidth="1"/>
    <col min="3" max="3" width="6.33333333333333" customWidth="1"/>
    <col min="4" max="4" width="39.5" customWidth="1"/>
    <col min="5" max="5" width="15" customWidth="1"/>
    <col min="6" max="17" width="12.6666666666667" customWidth="1"/>
  </cols>
  <sheetData>
    <row r="1" ht="23.25" customHeight="1" spans="1:19">
      <c r="A1" s="2" t="s">
        <v>286</v>
      </c>
      <c r="B1" s="84"/>
      <c r="C1" s="84"/>
      <c r="D1" s="84"/>
      <c r="E1" s="84"/>
      <c r="F1" s="84"/>
      <c r="G1" s="84"/>
      <c r="H1" s="84"/>
      <c r="I1" s="84"/>
      <c r="J1" s="84"/>
      <c r="K1" s="84"/>
      <c r="L1" s="84"/>
      <c r="M1" s="84"/>
      <c r="N1" s="84"/>
      <c r="O1" s="84"/>
      <c r="Q1" s="24"/>
      <c r="R1" s="61"/>
      <c r="S1" s="61"/>
    </row>
    <row r="2" ht="23.25" customHeight="1" spans="1:19">
      <c r="A2" s="85" t="s">
        <v>287</v>
      </c>
      <c r="B2" s="85"/>
      <c r="C2" s="85"/>
      <c r="D2" s="85"/>
      <c r="E2" s="85"/>
      <c r="F2" s="85"/>
      <c r="G2" s="85"/>
      <c r="H2" s="85"/>
      <c r="I2" s="85"/>
      <c r="J2" s="85"/>
      <c r="K2" s="85"/>
      <c r="L2" s="85"/>
      <c r="M2" s="85"/>
      <c r="N2" s="85"/>
      <c r="O2" s="85"/>
      <c r="P2" s="85"/>
      <c r="Q2" s="85"/>
      <c r="R2" s="61"/>
      <c r="S2" s="61"/>
    </row>
    <row r="3" ht="23.25" customHeight="1" spans="1:19">
      <c r="A3" s="55" t="s">
        <v>2</v>
      </c>
      <c r="B3" s="56"/>
      <c r="C3" s="56"/>
      <c r="D3" s="56"/>
      <c r="E3" s="56"/>
      <c r="F3" s="56"/>
      <c r="G3" s="56"/>
      <c r="H3" s="56"/>
      <c r="I3" s="56"/>
      <c r="J3" s="84"/>
      <c r="K3" s="84"/>
      <c r="L3" s="84"/>
      <c r="M3" s="84"/>
      <c r="N3" s="84"/>
      <c r="O3" s="84"/>
      <c r="Q3" s="78" t="s">
        <v>83</v>
      </c>
      <c r="R3" s="61"/>
      <c r="S3" s="61"/>
    </row>
    <row r="4" ht="23.25" customHeight="1" spans="1:19">
      <c r="A4" s="67" t="s">
        <v>150</v>
      </c>
      <c r="B4" s="67"/>
      <c r="C4" s="67"/>
      <c r="D4" s="13" t="s">
        <v>166</v>
      </c>
      <c r="E4" s="67" t="s">
        <v>167</v>
      </c>
      <c r="F4" s="86" t="s">
        <v>168</v>
      </c>
      <c r="G4" s="87" t="s">
        <v>169</v>
      </c>
      <c r="H4" s="86" t="s">
        <v>170</v>
      </c>
      <c r="I4" s="86" t="s">
        <v>171</v>
      </c>
      <c r="J4" s="88" t="s">
        <v>172</v>
      </c>
      <c r="K4" s="88" t="s">
        <v>173</v>
      </c>
      <c r="L4" s="88" t="s">
        <v>174</v>
      </c>
      <c r="M4" s="88" t="s">
        <v>175</v>
      </c>
      <c r="N4" s="88" t="s">
        <v>155</v>
      </c>
      <c r="O4" s="88" t="s">
        <v>176</v>
      </c>
      <c r="P4" s="88" t="s">
        <v>177</v>
      </c>
      <c r="Q4" s="72" t="s">
        <v>163</v>
      </c>
      <c r="R4" s="102"/>
      <c r="S4" s="102"/>
    </row>
    <row r="5" ht="15" customHeight="1" spans="1:19">
      <c r="A5" s="72" t="s">
        <v>110</v>
      </c>
      <c r="B5" s="72" t="s">
        <v>111</v>
      </c>
      <c r="C5" s="72" t="s">
        <v>112</v>
      </c>
      <c r="D5" s="10"/>
      <c r="E5" s="72"/>
      <c r="F5" s="88"/>
      <c r="G5" s="89"/>
      <c r="H5" s="88"/>
      <c r="I5" s="88"/>
      <c r="J5" s="88"/>
      <c r="K5" s="88"/>
      <c r="L5" s="88"/>
      <c r="M5" s="88"/>
      <c r="N5" s="88"/>
      <c r="O5" s="88"/>
      <c r="P5" s="88"/>
      <c r="Q5" s="72"/>
      <c r="R5" s="102"/>
      <c r="S5" s="102"/>
    </row>
    <row r="6" ht="15" customHeight="1" spans="1:19">
      <c r="A6" s="72"/>
      <c r="B6" s="72"/>
      <c r="C6" s="72"/>
      <c r="D6" s="10"/>
      <c r="E6" s="72"/>
      <c r="F6" s="88"/>
      <c r="G6" s="89"/>
      <c r="H6" s="88"/>
      <c r="I6" s="88"/>
      <c r="J6" s="88"/>
      <c r="K6" s="88"/>
      <c r="L6" s="88"/>
      <c r="M6" s="88"/>
      <c r="N6" s="88"/>
      <c r="O6" s="88"/>
      <c r="P6" s="88"/>
      <c r="Q6" s="72"/>
      <c r="R6" s="102"/>
      <c r="S6" s="102"/>
    </row>
    <row r="7" s="1" customFormat="1" ht="26.1" customHeight="1" spans="1:19">
      <c r="A7" s="90"/>
      <c r="B7" s="90"/>
      <c r="C7" s="90"/>
      <c r="D7" s="91" t="s">
        <v>104</v>
      </c>
      <c r="E7" s="92">
        <f>E8+E11+E17+E20</f>
        <v>1704.86</v>
      </c>
      <c r="F7" s="92">
        <f t="shared" ref="F7:N7" si="0">F8+F11+F17+F20</f>
        <v>1536.47</v>
      </c>
      <c r="G7" s="92">
        <f t="shared" si="0"/>
        <v>158.39</v>
      </c>
      <c r="H7" s="92">
        <f t="shared" si="0"/>
        <v>0</v>
      </c>
      <c r="I7" s="92">
        <f t="shared" si="0"/>
        <v>0</v>
      </c>
      <c r="J7" s="92">
        <f t="shared" si="0"/>
        <v>0</v>
      </c>
      <c r="K7" s="92">
        <f t="shared" si="0"/>
        <v>0</v>
      </c>
      <c r="L7" s="92">
        <f t="shared" si="0"/>
        <v>0</v>
      </c>
      <c r="M7" s="92">
        <f t="shared" si="0"/>
        <v>0</v>
      </c>
      <c r="N7" s="92">
        <f t="shared" si="0"/>
        <v>33.6</v>
      </c>
      <c r="O7" s="19"/>
      <c r="P7" s="19"/>
      <c r="Q7" s="18"/>
      <c r="R7" s="59"/>
      <c r="S7" s="59"/>
    </row>
    <row r="8" ht="26.1" customHeight="1" spans="1:19">
      <c r="A8" s="93" t="s">
        <v>113</v>
      </c>
      <c r="B8" s="93"/>
      <c r="C8" s="93"/>
      <c r="D8" s="94" t="s">
        <v>114</v>
      </c>
      <c r="E8" s="95">
        <f>SUM(F8:N8)</f>
        <v>1214.94</v>
      </c>
      <c r="F8" s="95">
        <v>1046.55</v>
      </c>
      <c r="G8" s="95">
        <v>158.39</v>
      </c>
      <c r="H8" s="18"/>
      <c r="I8" s="18"/>
      <c r="J8" s="19"/>
      <c r="K8" s="19"/>
      <c r="L8" s="19"/>
      <c r="M8" s="19"/>
      <c r="N8" s="19">
        <v>10</v>
      </c>
      <c r="O8" s="19"/>
      <c r="P8" s="19"/>
      <c r="Q8" s="18"/>
      <c r="R8" s="61"/>
      <c r="S8" s="61"/>
    </row>
    <row r="9" ht="26.1" customHeight="1" spans="1:19">
      <c r="A9" s="93" t="s">
        <v>113</v>
      </c>
      <c r="B9" s="93" t="s">
        <v>115</v>
      </c>
      <c r="C9" s="93"/>
      <c r="D9" s="94" t="s">
        <v>116</v>
      </c>
      <c r="E9" s="95">
        <f>SUM(F9:N9)</f>
        <v>1214.94</v>
      </c>
      <c r="F9" s="95">
        <v>1046.55</v>
      </c>
      <c r="G9" s="95">
        <v>158.39</v>
      </c>
      <c r="H9" s="18"/>
      <c r="I9" s="18"/>
      <c r="J9" s="19"/>
      <c r="K9" s="19"/>
      <c r="L9" s="19"/>
      <c r="M9" s="19"/>
      <c r="N9" s="19">
        <v>10</v>
      </c>
      <c r="O9" s="19"/>
      <c r="P9" s="19"/>
      <c r="Q9" s="18"/>
      <c r="R9" s="61"/>
      <c r="S9" s="61"/>
    </row>
    <row r="10" ht="26.1" customHeight="1" spans="1:19">
      <c r="A10" s="93" t="s">
        <v>113</v>
      </c>
      <c r="B10" s="93" t="s">
        <v>115</v>
      </c>
      <c r="C10" s="93" t="s">
        <v>117</v>
      </c>
      <c r="D10" s="94" t="s">
        <v>118</v>
      </c>
      <c r="E10" s="95">
        <f>SUM(F10:N10)</f>
        <v>1214.94</v>
      </c>
      <c r="F10" s="95">
        <v>1046.55</v>
      </c>
      <c r="G10" s="95">
        <v>158.39</v>
      </c>
      <c r="H10" s="18"/>
      <c r="I10" s="18"/>
      <c r="J10" s="19"/>
      <c r="K10" s="19"/>
      <c r="L10" s="19"/>
      <c r="M10" s="19"/>
      <c r="N10" s="19">
        <v>10</v>
      </c>
      <c r="O10" s="19"/>
      <c r="P10" s="19"/>
      <c r="Q10" s="18"/>
      <c r="R10" s="61"/>
      <c r="S10" s="61"/>
    </row>
    <row r="11" ht="26.1" customHeight="1" spans="1:19">
      <c r="A11" s="93" t="s">
        <v>119</v>
      </c>
      <c r="B11" s="93"/>
      <c r="C11" s="93"/>
      <c r="D11" s="94" t="s">
        <v>120</v>
      </c>
      <c r="E11" s="96">
        <f>SUM(E13:E16)</f>
        <v>309.29</v>
      </c>
      <c r="F11" s="96">
        <f t="shared" ref="F11:N11" si="1">SUM(F13:F16)</f>
        <v>309.29</v>
      </c>
      <c r="G11" s="96">
        <f t="shared" si="1"/>
        <v>0</v>
      </c>
      <c r="H11" s="96">
        <f t="shared" si="1"/>
        <v>0</v>
      </c>
      <c r="I11" s="96">
        <f t="shared" si="1"/>
        <v>0</v>
      </c>
      <c r="J11" s="96">
        <f t="shared" si="1"/>
        <v>0</v>
      </c>
      <c r="K11" s="96">
        <f t="shared" si="1"/>
        <v>0</v>
      </c>
      <c r="L11" s="96">
        <f t="shared" si="1"/>
        <v>0</v>
      </c>
      <c r="M11" s="96">
        <f t="shared" si="1"/>
        <v>0</v>
      </c>
      <c r="N11" s="96">
        <f t="shared" si="1"/>
        <v>23.6</v>
      </c>
      <c r="O11" s="19"/>
      <c r="P11" s="19"/>
      <c r="Q11" s="18"/>
      <c r="R11" s="61"/>
      <c r="S11" s="61"/>
    </row>
    <row r="12" ht="26.1" customHeight="1" spans="1:19">
      <c r="A12" s="93" t="s">
        <v>121</v>
      </c>
      <c r="B12" s="93" t="s">
        <v>122</v>
      </c>
      <c r="C12" s="93"/>
      <c r="D12" s="94" t="s">
        <v>123</v>
      </c>
      <c r="E12" s="96">
        <f>SUM(E13:E15)</f>
        <v>298.63</v>
      </c>
      <c r="F12" s="96">
        <f t="shared" ref="F12:N12" si="2">SUM(F13:F15)</f>
        <v>298.63</v>
      </c>
      <c r="G12" s="96">
        <f t="shared" si="2"/>
        <v>0</v>
      </c>
      <c r="H12" s="96">
        <f t="shared" si="2"/>
        <v>0</v>
      </c>
      <c r="I12" s="96">
        <f t="shared" si="2"/>
        <v>0</v>
      </c>
      <c r="J12" s="96">
        <f t="shared" si="2"/>
        <v>0</v>
      </c>
      <c r="K12" s="96">
        <f t="shared" si="2"/>
        <v>0</v>
      </c>
      <c r="L12" s="96">
        <f t="shared" si="2"/>
        <v>0</v>
      </c>
      <c r="M12" s="96">
        <f t="shared" si="2"/>
        <v>0</v>
      </c>
      <c r="N12" s="96">
        <f t="shared" si="2"/>
        <v>23.6</v>
      </c>
      <c r="O12" s="19"/>
      <c r="P12" s="19"/>
      <c r="Q12" s="18"/>
      <c r="R12" s="61"/>
      <c r="S12" s="61"/>
    </row>
    <row r="13" ht="26.1" customHeight="1" spans="1:19">
      <c r="A13" s="93" t="s">
        <v>121</v>
      </c>
      <c r="B13" s="93" t="s">
        <v>122</v>
      </c>
      <c r="C13" s="93" t="s">
        <v>115</v>
      </c>
      <c r="D13" s="94" t="s">
        <v>124</v>
      </c>
      <c r="E13" s="97">
        <v>23.6</v>
      </c>
      <c r="F13" s="97">
        <v>23.6</v>
      </c>
      <c r="G13" s="98"/>
      <c r="H13" s="98"/>
      <c r="I13" s="98"/>
      <c r="J13" s="97"/>
      <c r="K13" s="97"/>
      <c r="L13" s="97"/>
      <c r="M13" s="97"/>
      <c r="N13" s="97">
        <v>23.6</v>
      </c>
      <c r="O13" s="19"/>
      <c r="P13" s="19"/>
      <c r="Q13" s="18"/>
      <c r="R13" s="61"/>
      <c r="S13" s="61"/>
    </row>
    <row r="14" ht="26.1" customHeight="1" spans="1:19">
      <c r="A14" s="93" t="s">
        <v>125</v>
      </c>
      <c r="B14" s="93" t="s">
        <v>126</v>
      </c>
      <c r="C14" s="93" t="s">
        <v>122</v>
      </c>
      <c r="D14" s="94" t="s">
        <v>127</v>
      </c>
      <c r="E14" s="99">
        <v>196.45</v>
      </c>
      <c r="F14" s="99">
        <v>196.45</v>
      </c>
      <c r="G14" s="98"/>
      <c r="H14" s="98"/>
      <c r="I14" s="98"/>
      <c r="J14" s="97"/>
      <c r="K14" s="97"/>
      <c r="L14" s="97"/>
      <c r="M14" s="97"/>
      <c r="N14" s="97"/>
      <c r="O14" s="19"/>
      <c r="P14" s="19"/>
      <c r="Q14" s="18"/>
      <c r="R14" s="61"/>
      <c r="S14" s="61"/>
    </row>
    <row r="15" ht="26.1" customHeight="1" spans="1:19">
      <c r="A15" s="93" t="s">
        <v>119</v>
      </c>
      <c r="B15" s="93" t="s">
        <v>122</v>
      </c>
      <c r="C15" s="93" t="s">
        <v>128</v>
      </c>
      <c r="D15" s="94" t="s">
        <v>129</v>
      </c>
      <c r="E15" s="99">
        <v>78.58</v>
      </c>
      <c r="F15" s="99">
        <v>78.58</v>
      </c>
      <c r="G15" s="98"/>
      <c r="H15" s="98"/>
      <c r="I15" s="98"/>
      <c r="J15" s="97"/>
      <c r="K15" s="97"/>
      <c r="L15" s="97"/>
      <c r="M15" s="97"/>
      <c r="N15" s="97"/>
      <c r="O15" s="19"/>
      <c r="P15" s="19"/>
      <c r="Q15" s="18"/>
      <c r="R15" s="61"/>
      <c r="S15" s="61"/>
    </row>
    <row r="16" ht="26.1" customHeight="1" spans="1:19">
      <c r="A16" s="93" t="s">
        <v>119</v>
      </c>
      <c r="B16" s="93" t="s">
        <v>130</v>
      </c>
      <c r="C16" s="93" t="s">
        <v>131</v>
      </c>
      <c r="D16" s="94" t="s">
        <v>132</v>
      </c>
      <c r="E16" s="96">
        <v>10.66</v>
      </c>
      <c r="F16" s="96">
        <v>10.66</v>
      </c>
      <c r="G16" s="98"/>
      <c r="H16" s="98"/>
      <c r="I16" s="98"/>
      <c r="J16" s="97"/>
      <c r="K16" s="97"/>
      <c r="L16" s="97"/>
      <c r="M16" s="97"/>
      <c r="N16" s="97"/>
      <c r="O16" s="19"/>
      <c r="P16" s="19"/>
      <c r="Q16" s="18"/>
      <c r="R16" s="61"/>
      <c r="S16" s="61"/>
    </row>
    <row r="17" ht="26.1" customHeight="1" spans="1:19">
      <c r="A17" s="93" t="s">
        <v>133</v>
      </c>
      <c r="B17" s="93"/>
      <c r="C17" s="93"/>
      <c r="D17" s="94" t="s">
        <v>134</v>
      </c>
      <c r="E17" s="96">
        <v>62.76</v>
      </c>
      <c r="F17" s="96">
        <v>62.76</v>
      </c>
      <c r="G17" s="98"/>
      <c r="H17" s="98"/>
      <c r="I17" s="98"/>
      <c r="J17" s="97"/>
      <c r="K17" s="97"/>
      <c r="L17" s="97"/>
      <c r="M17" s="97"/>
      <c r="N17" s="97"/>
      <c r="O17" s="19"/>
      <c r="P17" s="19"/>
      <c r="Q17" s="18"/>
      <c r="R17" s="61"/>
      <c r="S17" s="61"/>
    </row>
    <row r="18" s="83" customFormat="1" ht="26.1" customHeight="1" spans="1:17">
      <c r="A18" s="93" t="s">
        <v>135</v>
      </c>
      <c r="B18" s="93" t="s">
        <v>136</v>
      </c>
      <c r="C18" s="93"/>
      <c r="D18" s="94" t="s">
        <v>137</v>
      </c>
      <c r="E18" s="96">
        <v>62.76</v>
      </c>
      <c r="F18" s="96">
        <v>62.76</v>
      </c>
      <c r="G18" s="100"/>
      <c r="H18" s="100"/>
      <c r="I18" s="100"/>
      <c r="J18" s="100"/>
      <c r="K18" s="100"/>
      <c r="L18" s="100"/>
      <c r="M18" s="100"/>
      <c r="N18" s="100"/>
      <c r="O18" s="97"/>
      <c r="P18" s="97"/>
      <c r="Q18" s="98"/>
    </row>
    <row r="19" s="83" customFormat="1" ht="26.1" customHeight="1" spans="1:17">
      <c r="A19" s="93" t="s">
        <v>138</v>
      </c>
      <c r="B19" s="93" t="s">
        <v>139</v>
      </c>
      <c r="C19" s="93" t="s">
        <v>115</v>
      </c>
      <c r="D19" s="94" t="s">
        <v>140</v>
      </c>
      <c r="E19" s="96">
        <v>62.76</v>
      </c>
      <c r="F19" s="96">
        <v>62.76</v>
      </c>
      <c r="G19" s="100"/>
      <c r="H19" s="100"/>
      <c r="I19" s="100"/>
      <c r="J19" s="100"/>
      <c r="K19" s="100"/>
      <c r="L19" s="100"/>
      <c r="M19" s="100"/>
      <c r="N19" s="100"/>
      <c r="O19" s="97"/>
      <c r="P19" s="97"/>
      <c r="Q19" s="98"/>
    </row>
    <row r="20" s="83" customFormat="1" ht="26.1" customHeight="1" spans="1:17">
      <c r="A20" s="93" t="s">
        <v>141</v>
      </c>
      <c r="B20" s="93"/>
      <c r="C20" s="93"/>
      <c r="D20" s="94" t="s">
        <v>142</v>
      </c>
      <c r="E20" s="101">
        <v>117.87</v>
      </c>
      <c r="F20" s="101">
        <v>117.87</v>
      </c>
      <c r="G20" s="100"/>
      <c r="H20" s="100"/>
      <c r="I20" s="100"/>
      <c r="J20" s="100"/>
      <c r="K20" s="100"/>
      <c r="L20" s="100"/>
      <c r="M20" s="100"/>
      <c r="N20" s="100"/>
      <c r="O20" s="97"/>
      <c r="P20" s="97"/>
      <c r="Q20" s="98"/>
    </row>
    <row r="21" s="83" customFormat="1" ht="26.1" customHeight="1" spans="1:17">
      <c r="A21" s="93" t="s">
        <v>143</v>
      </c>
      <c r="B21" s="93" t="s">
        <v>115</v>
      </c>
      <c r="C21" s="93"/>
      <c r="D21" s="94" t="s">
        <v>144</v>
      </c>
      <c r="E21" s="101">
        <v>117.87</v>
      </c>
      <c r="F21" s="101">
        <v>117.87</v>
      </c>
      <c r="G21" s="100"/>
      <c r="H21" s="100"/>
      <c r="I21" s="100"/>
      <c r="J21" s="100"/>
      <c r="K21" s="100"/>
      <c r="L21" s="100"/>
      <c r="M21" s="100"/>
      <c r="N21" s="100"/>
      <c r="O21" s="97"/>
      <c r="P21" s="97"/>
      <c r="Q21" s="98"/>
    </row>
    <row r="22" s="83" customFormat="1" ht="26.1" customHeight="1" spans="1:17">
      <c r="A22" s="93" t="s">
        <v>145</v>
      </c>
      <c r="B22" s="93" t="s">
        <v>146</v>
      </c>
      <c r="C22" s="93" t="s">
        <v>131</v>
      </c>
      <c r="D22" s="94" t="s">
        <v>147</v>
      </c>
      <c r="E22" s="101">
        <v>117.87</v>
      </c>
      <c r="F22" s="101">
        <v>117.87</v>
      </c>
      <c r="G22" s="100"/>
      <c r="H22" s="100"/>
      <c r="I22" s="100"/>
      <c r="J22" s="100"/>
      <c r="K22" s="100"/>
      <c r="L22" s="100"/>
      <c r="M22" s="100"/>
      <c r="N22" s="100"/>
      <c r="O22" s="97"/>
      <c r="P22" s="97"/>
      <c r="Q22" s="98"/>
    </row>
  </sheetData>
  <mergeCells count="19">
    <mergeCell ref="A3:I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0" orientation="landscape"/>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L22"/>
  <sheetViews>
    <sheetView showGridLines="0" showZeros="0" workbookViewId="0">
      <selection activeCell="A8" sqref="A8:A9"/>
    </sheetView>
  </sheetViews>
  <sheetFormatPr defaultColWidth="9.16666666666667" defaultRowHeight="12.75" customHeight="1"/>
  <cols>
    <col min="1" max="1" width="35.8333333333333" style="61" customWidth="1"/>
    <col min="2" max="2" width="18" style="61" customWidth="1"/>
    <col min="3" max="6" width="13.3333333333333" style="61" customWidth="1"/>
    <col min="7" max="7" width="12.3333333333333" style="61" customWidth="1"/>
    <col min="8" max="13" width="13.3333333333333" style="61" customWidth="1"/>
    <col min="14" max="246" width="9.16666666666667" style="61" customWidth="1"/>
  </cols>
  <sheetData>
    <row r="1" ht="20.25" customHeight="1" spans="1:7">
      <c r="A1" s="2" t="s">
        <v>288</v>
      </c>
      <c r="B1" s="62"/>
      <c r="C1" s="63"/>
      <c r="D1" s="64"/>
      <c r="E1" s="64"/>
      <c r="F1" s="2"/>
      <c r="G1" s="2"/>
    </row>
    <row r="2" ht="24.75" customHeight="1" spans="1:13">
      <c r="A2" s="65" t="s">
        <v>289</v>
      </c>
      <c r="B2" s="65"/>
      <c r="C2" s="65"/>
      <c r="D2" s="65"/>
      <c r="E2" s="65"/>
      <c r="F2" s="65"/>
      <c r="G2" s="65"/>
      <c r="H2" s="65"/>
      <c r="I2" s="65"/>
      <c r="J2" s="65"/>
      <c r="K2" s="65"/>
      <c r="L2" s="65"/>
      <c r="M2" s="65"/>
    </row>
    <row r="3" s="1" customFormat="1" ht="24" customHeight="1" spans="1:14">
      <c r="A3" s="55" t="s">
        <v>2</v>
      </c>
      <c r="B3" s="66"/>
      <c r="C3" s="66"/>
      <c r="D3" s="66"/>
      <c r="E3" s="66"/>
      <c r="F3" s="66"/>
      <c r="G3" s="66"/>
      <c r="H3" s="66"/>
      <c r="I3" s="66"/>
      <c r="J3" s="66"/>
      <c r="K3" s="66"/>
      <c r="L3" s="59"/>
      <c r="M3" s="78" t="s">
        <v>83</v>
      </c>
      <c r="N3" s="59"/>
    </row>
    <row r="4" s="59" customFormat="1" ht="20.25" customHeight="1" spans="1:17">
      <c r="A4" s="67" t="s">
        <v>290</v>
      </c>
      <c r="B4" s="67" t="s">
        <v>85</v>
      </c>
      <c r="C4" s="68" t="s">
        <v>88</v>
      </c>
      <c r="D4" s="69"/>
      <c r="E4" s="69"/>
      <c r="F4" s="70"/>
      <c r="G4" s="71" t="s">
        <v>89</v>
      </c>
      <c r="H4" s="71" t="s">
        <v>90</v>
      </c>
      <c r="I4" s="68" t="s">
        <v>91</v>
      </c>
      <c r="J4" s="69"/>
      <c r="K4" s="79"/>
      <c r="L4" s="71" t="s">
        <v>92</v>
      </c>
      <c r="M4" s="68" t="s">
        <v>93</v>
      </c>
      <c r="N4" s="69"/>
      <c r="O4" s="69"/>
      <c r="P4" s="69"/>
      <c r="Q4" s="79"/>
    </row>
    <row r="5" s="59" customFormat="1" ht="17.25" customHeight="1" spans="1:17">
      <c r="A5" s="72"/>
      <c r="B5" s="72"/>
      <c r="C5" s="71" t="s">
        <v>94</v>
      </c>
      <c r="D5" s="71" t="s">
        <v>95</v>
      </c>
      <c r="E5" s="73" t="s">
        <v>96</v>
      </c>
      <c r="F5" s="71" t="s">
        <v>97</v>
      </c>
      <c r="G5" s="74"/>
      <c r="H5" s="74"/>
      <c r="I5" s="71" t="s">
        <v>94</v>
      </c>
      <c r="J5" s="71" t="s">
        <v>98</v>
      </c>
      <c r="K5" s="71" t="s">
        <v>99</v>
      </c>
      <c r="L5" s="74"/>
      <c r="M5" s="71" t="s">
        <v>94</v>
      </c>
      <c r="N5" s="71" t="s">
        <v>100</v>
      </c>
      <c r="O5" s="71" t="s">
        <v>101</v>
      </c>
      <c r="P5" s="71" t="s">
        <v>102</v>
      </c>
      <c r="Q5" s="71" t="s">
        <v>103</v>
      </c>
    </row>
    <row r="6" s="59" customFormat="1" ht="29.25" customHeight="1" spans="1:17">
      <c r="A6" s="72"/>
      <c r="B6" s="72"/>
      <c r="C6" s="74"/>
      <c r="D6" s="74"/>
      <c r="E6" s="75"/>
      <c r="F6" s="74"/>
      <c r="G6" s="74"/>
      <c r="H6" s="74"/>
      <c r="I6" s="74"/>
      <c r="J6" s="74"/>
      <c r="K6" s="74"/>
      <c r="L6" s="74"/>
      <c r="M6" s="74"/>
      <c r="N6" s="74"/>
      <c r="O6" s="74"/>
      <c r="P6" s="74"/>
      <c r="Q6" s="74"/>
    </row>
    <row r="7" s="1" customFormat="1" ht="32.1" customHeight="1" spans="1:246">
      <c r="A7" s="49" t="s">
        <v>104</v>
      </c>
      <c r="B7" s="19">
        <v>10.96</v>
      </c>
      <c r="C7" s="19">
        <v>10.96</v>
      </c>
      <c r="D7" s="19">
        <v>10</v>
      </c>
      <c r="E7" s="19"/>
      <c r="F7" s="19">
        <v>0.96</v>
      </c>
      <c r="G7" s="76"/>
      <c r="H7" s="77">
        <v>0</v>
      </c>
      <c r="I7" s="19">
        <v>0</v>
      </c>
      <c r="J7" s="19">
        <v>0</v>
      </c>
      <c r="K7" s="19">
        <v>0</v>
      </c>
      <c r="L7" s="19">
        <v>0</v>
      </c>
      <c r="M7" s="18">
        <v>0</v>
      </c>
      <c r="N7" s="80"/>
      <c r="O7" s="80"/>
      <c r="P7" s="80"/>
      <c r="Q7" s="80"/>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row>
    <row r="8" s="60" customFormat="1" ht="32.1" customHeight="1" spans="1:17">
      <c r="A8" s="49" t="s">
        <v>291</v>
      </c>
      <c r="B8" s="19">
        <v>10</v>
      </c>
      <c r="C8" s="19">
        <v>10</v>
      </c>
      <c r="D8" s="19">
        <v>10</v>
      </c>
      <c r="E8" s="19"/>
      <c r="F8" s="19">
        <v>0</v>
      </c>
      <c r="G8" s="76"/>
      <c r="H8" s="77">
        <v>0</v>
      </c>
      <c r="I8" s="19">
        <v>0</v>
      </c>
      <c r="J8" s="19">
        <v>0</v>
      </c>
      <c r="K8" s="19">
        <v>0</v>
      </c>
      <c r="L8" s="19">
        <v>0</v>
      </c>
      <c r="M8" s="18">
        <v>0</v>
      </c>
      <c r="N8" s="81"/>
      <c r="O8" s="81"/>
      <c r="P8" s="81"/>
      <c r="Q8" s="81"/>
    </row>
    <row r="9" ht="32.1" customHeight="1" spans="1:17">
      <c r="A9" s="49" t="s">
        <v>292</v>
      </c>
      <c r="B9" s="19">
        <v>0.96</v>
      </c>
      <c r="C9" s="19">
        <v>0.96</v>
      </c>
      <c r="D9" s="19"/>
      <c r="E9" s="19"/>
      <c r="F9" s="19">
        <v>0.96</v>
      </c>
      <c r="G9" s="76"/>
      <c r="H9" s="77">
        <v>0</v>
      </c>
      <c r="I9" s="19">
        <v>0</v>
      </c>
      <c r="J9" s="19">
        <v>0</v>
      </c>
      <c r="K9" s="19">
        <v>0</v>
      </c>
      <c r="L9" s="19">
        <v>0</v>
      </c>
      <c r="M9" s="18">
        <v>0</v>
      </c>
      <c r="N9" s="82"/>
      <c r="O9" s="82"/>
      <c r="P9" s="82"/>
      <c r="Q9" s="82"/>
    </row>
    <row r="10" ht="32.1" customHeight="1"/>
    <row r="11" ht="32.1" customHeight="1"/>
    <row r="12" ht="32.1" customHeight="1"/>
    <row r="13" ht="32.1" customHeight="1"/>
    <row r="14" ht="32.1" customHeight="1"/>
    <row r="15" ht="32.1" customHeight="1"/>
    <row r="16" ht="32.1" customHeight="1"/>
    <row r="17" ht="32.1" customHeight="1"/>
    <row r="18" ht="32.1" customHeight="1"/>
    <row r="19" ht="32.1" customHeight="1"/>
    <row r="20" ht="32.1" customHeight="1"/>
    <row r="21" ht="32.1" customHeight="1"/>
    <row r="22" ht="32.1" customHeight="1"/>
  </sheetData>
  <mergeCells count="20">
    <mergeCell ref="C4:E4"/>
    <mergeCell ref="I4:K4"/>
    <mergeCell ref="M4:Q4"/>
    <mergeCell ref="A4:A6"/>
    <mergeCell ref="B4:B6"/>
    <mergeCell ref="C5:C6"/>
    <mergeCell ref="D5:D6"/>
    <mergeCell ref="E5:E6"/>
    <mergeCell ref="F5:F6"/>
    <mergeCell ref="G4:G6"/>
    <mergeCell ref="H4:H6"/>
    <mergeCell ref="I5:I6"/>
    <mergeCell ref="J5:J6"/>
    <mergeCell ref="K5:K6"/>
    <mergeCell ref="L4:L6"/>
    <mergeCell ref="M5:M6"/>
    <mergeCell ref="N5:N6"/>
    <mergeCell ref="O5:O6"/>
    <mergeCell ref="P5:P6"/>
    <mergeCell ref="Q5:Q6"/>
  </mergeCells>
  <printOptions horizontalCentered="1"/>
  <pageMargins left="0.2" right="0.2" top="0.789583333333333" bottom="0.589583333333333" header="0" footer="0"/>
  <pageSetup paperSize="9" scale="80" orientation="landscape"/>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showGridLines="0" showZeros="0" workbookViewId="0">
      <selection activeCell="D12" sqref="D12"/>
    </sheetView>
  </sheetViews>
  <sheetFormatPr defaultColWidth="9.16666666666667" defaultRowHeight="11.25"/>
  <cols>
    <col min="1" max="1" width="41.3333333333333" customWidth="1"/>
    <col min="2" max="2" width="17.3333333333333" customWidth="1"/>
    <col min="3" max="7" width="16.5" customWidth="1"/>
  </cols>
  <sheetData>
    <row r="1" ht="18" customHeight="1" spans="1:7">
      <c r="A1" s="2" t="s">
        <v>293</v>
      </c>
      <c r="B1" s="54"/>
      <c r="C1" s="54"/>
      <c r="D1" s="54"/>
      <c r="E1" s="54"/>
      <c r="F1" s="54"/>
      <c r="G1" s="54"/>
    </row>
    <row r="2" ht="27" customHeight="1" spans="1:7">
      <c r="A2" s="3" t="s">
        <v>294</v>
      </c>
      <c r="B2" s="3"/>
      <c r="C2" s="3"/>
      <c r="D2" s="3"/>
      <c r="E2" s="3"/>
      <c r="F2" s="3"/>
      <c r="G2" s="3"/>
    </row>
    <row r="3" ht="22.5" customHeight="1" spans="1:7">
      <c r="A3" s="55" t="s">
        <v>2</v>
      </c>
      <c r="B3" s="56"/>
      <c r="C3" s="56"/>
      <c r="D3" s="56"/>
      <c r="E3" s="56"/>
      <c r="F3" s="56"/>
      <c r="G3" s="25" t="s">
        <v>83</v>
      </c>
    </row>
    <row r="4" ht="25.5" customHeight="1" spans="1:7">
      <c r="A4" s="16" t="s">
        <v>87</v>
      </c>
      <c r="B4" s="16" t="s">
        <v>295</v>
      </c>
      <c r="C4" s="16"/>
      <c r="D4" s="16"/>
      <c r="E4" s="16"/>
      <c r="F4" s="16"/>
      <c r="G4" s="16"/>
    </row>
    <row r="5" ht="25.5" customHeight="1" spans="1:7">
      <c r="A5" s="16"/>
      <c r="B5" s="16" t="s">
        <v>94</v>
      </c>
      <c r="C5" s="16" t="s">
        <v>216</v>
      </c>
      <c r="D5" s="16" t="s">
        <v>296</v>
      </c>
      <c r="E5" s="57" t="s">
        <v>297</v>
      </c>
      <c r="F5" s="57"/>
      <c r="G5" s="16" t="s">
        <v>298</v>
      </c>
    </row>
    <row r="6" ht="27.75" customHeight="1" spans="1:7">
      <c r="A6" s="16"/>
      <c r="B6" s="16"/>
      <c r="C6" s="16"/>
      <c r="D6" s="16"/>
      <c r="E6" s="16" t="s">
        <v>299</v>
      </c>
      <c r="F6" s="16" t="s">
        <v>220</v>
      </c>
      <c r="G6" s="16"/>
    </row>
    <row r="7" s="1" customFormat="1" ht="30" customHeight="1" spans="1:7">
      <c r="A7" s="58" t="s">
        <v>104</v>
      </c>
      <c r="B7" s="18">
        <v>3.2</v>
      </c>
      <c r="C7" s="18">
        <v>3.2</v>
      </c>
      <c r="D7" s="18"/>
      <c r="E7" s="18"/>
      <c r="F7" s="18"/>
      <c r="G7" s="18"/>
    </row>
    <row r="8" ht="30" customHeight="1" spans="1:8">
      <c r="A8" s="58"/>
      <c r="B8" s="18"/>
      <c r="C8" s="18"/>
      <c r="D8" s="18"/>
      <c r="E8" s="18"/>
      <c r="F8" s="18"/>
      <c r="G8" s="18"/>
      <c r="H8" s="23"/>
    </row>
    <row r="9" ht="30" customHeight="1" spans="1:7">
      <c r="A9" s="58"/>
      <c r="B9" s="18"/>
      <c r="C9" s="18"/>
      <c r="D9" s="18"/>
      <c r="E9" s="18"/>
      <c r="F9" s="18"/>
      <c r="G9" s="18"/>
    </row>
    <row r="10" ht="18" customHeight="1" spans="1:8">
      <c r="A10" s="2" t="s">
        <v>300</v>
      </c>
      <c r="B10" s="23"/>
      <c r="C10" s="23"/>
      <c r="D10" s="23"/>
      <c r="E10" s="23"/>
      <c r="F10" s="23"/>
      <c r="G10" s="23"/>
      <c r="H10" s="23"/>
    </row>
    <row r="11" ht="18" customHeight="1" spans="1:7">
      <c r="A11" s="2" t="s">
        <v>301</v>
      </c>
      <c r="B11" s="23"/>
      <c r="C11" s="23"/>
      <c r="D11" s="23"/>
      <c r="E11" s="23"/>
      <c r="F11" s="23"/>
      <c r="G11" s="23"/>
    </row>
    <row r="12" ht="18" customHeight="1" spans="1:7">
      <c r="A12" s="2"/>
      <c r="C12" s="23"/>
      <c r="D12" s="23"/>
      <c r="E12" s="23"/>
      <c r="F12" s="23"/>
      <c r="G12" s="23"/>
    </row>
    <row r="13" ht="30" customHeight="1" spans="3:9">
      <c r="C13" s="23"/>
      <c r="F13" s="23"/>
      <c r="I13" s="23"/>
    </row>
    <row r="14" ht="30" customHeight="1" spans="5:7">
      <c r="E14" s="23"/>
      <c r="F14" s="23"/>
      <c r="G14" s="23"/>
    </row>
    <row r="15" ht="30" customHeight="1"/>
    <row r="16" ht="30" customHeight="1"/>
    <row r="17" ht="30" customHeight="1" spans="5:5">
      <c r="E17" s="23"/>
    </row>
    <row r="18" ht="30" customHeight="1" spans="4:4">
      <c r="D18" s="23"/>
    </row>
  </sheetData>
  <mergeCells count="8">
    <mergeCell ref="A3:F3"/>
    <mergeCell ref="B4:G4"/>
    <mergeCell ref="E5:F5"/>
    <mergeCell ref="A4:A6"/>
    <mergeCell ref="B5:B6"/>
    <mergeCell ref="C5:C6"/>
    <mergeCell ref="D5:D6"/>
    <mergeCell ref="G5:G6"/>
  </mergeCells>
  <pageMargins left="0.75" right="0.75" top="0.389583333333333" bottom="0.389583333333333" header="0.5" footer="0.5"/>
  <pageSetup paperSize="9" orientation="landscape"/>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showGridLines="0" showZeros="0" workbookViewId="0">
      <selection activeCell="E7" sqref="E7"/>
    </sheetView>
  </sheetViews>
  <sheetFormatPr defaultColWidth="9.16666666666667" defaultRowHeight="11.25"/>
  <cols>
    <col min="1" max="1" width="11.5" customWidth="1"/>
    <col min="2" max="2" width="27.6666666666667" style="38" customWidth="1"/>
    <col min="3" max="3" width="10.8333333333333" customWidth="1"/>
    <col min="4" max="6" width="13.5" customWidth="1"/>
    <col min="7" max="11" width="23.6666666666667" customWidth="1"/>
  </cols>
  <sheetData>
    <row r="1" ht="18" customHeight="1" spans="1:1">
      <c r="A1" s="2" t="s">
        <v>302</v>
      </c>
    </row>
    <row r="2" ht="26.25" customHeight="1" spans="1:11">
      <c r="A2" s="39" t="s">
        <v>303</v>
      </c>
      <c r="B2" s="39"/>
      <c r="C2" s="39"/>
      <c r="D2" s="39"/>
      <c r="E2" s="39"/>
      <c r="F2" s="39"/>
      <c r="G2" s="39"/>
      <c r="H2" s="39"/>
      <c r="I2" s="39"/>
      <c r="J2" s="39"/>
      <c r="K2" s="39"/>
    </row>
    <row r="3" ht="26.25" customHeight="1" spans="1:11">
      <c r="A3" s="40" t="s">
        <v>2</v>
      </c>
      <c r="B3" s="41"/>
      <c r="C3" s="41"/>
      <c r="D3" s="41"/>
      <c r="E3" s="41"/>
      <c r="F3" s="41"/>
      <c r="G3" s="41"/>
      <c r="H3" s="41"/>
      <c r="I3" s="41"/>
      <c r="J3" s="41"/>
      <c r="K3" s="41"/>
    </row>
    <row r="4" ht="45.75" customHeight="1" spans="1:11">
      <c r="A4" s="42" t="s">
        <v>86</v>
      </c>
      <c r="B4" s="42" t="s">
        <v>304</v>
      </c>
      <c r="C4" s="43" t="s">
        <v>305</v>
      </c>
      <c r="D4" s="42" t="s">
        <v>306</v>
      </c>
      <c r="E4" s="44" t="s">
        <v>307</v>
      </c>
      <c r="F4" s="42" t="s">
        <v>308</v>
      </c>
      <c r="G4" s="42" t="s">
        <v>309</v>
      </c>
      <c r="H4" s="42" t="s">
        <v>310</v>
      </c>
      <c r="I4" s="42" t="s">
        <v>311</v>
      </c>
      <c r="J4" s="42" t="s">
        <v>312</v>
      </c>
      <c r="K4" s="44" t="s">
        <v>313</v>
      </c>
    </row>
    <row r="5" ht="80.25" customHeight="1" spans="1:11">
      <c r="A5" s="45"/>
      <c r="B5" s="46" t="s">
        <v>104</v>
      </c>
      <c r="C5" s="46"/>
      <c r="D5" s="47"/>
      <c r="E5" s="47"/>
      <c r="F5" s="48"/>
      <c r="G5" s="48"/>
      <c r="H5" s="48"/>
      <c r="I5" s="48"/>
      <c r="J5" s="48"/>
      <c r="K5" s="52"/>
    </row>
    <row r="6" s="1" customFormat="1" ht="80.25" customHeight="1" spans="1:11">
      <c r="A6" s="45"/>
      <c r="B6" s="49" t="s">
        <v>292</v>
      </c>
      <c r="C6" s="46"/>
      <c r="D6" s="47">
        <v>0.96</v>
      </c>
      <c r="E6" s="47" t="s">
        <v>314</v>
      </c>
      <c r="F6" s="50" t="s">
        <v>315</v>
      </c>
      <c r="G6" s="50" t="s">
        <v>316</v>
      </c>
      <c r="H6" s="50" t="s">
        <v>317</v>
      </c>
      <c r="I6" s="50" t="s">
        <v>318</v>
      </c>
      <c r="J6" s="50" t="s">
        <v>319</v>
      </c>
      <c r="K6" s="53" t="s">
        <v>320</v>
      </c>
    </row>
    <row r="7" ht="80.25" customHeight="1" spans="1:11">
      <c r="A7" s="45"/>
      <c r="B7" s="49" t="s">
        <v>291</v>
      </c>
      <c r="C7" s="46"/>
      <c r="D7" s="47">
        <v>10</v>
      </c>
      <c r="E7" s="47" t="s">
        <v>321</v>
      </c>
      <c r="F7" s="50" t="s">
        <v>322</v>
      </c>
      <c r="G7" s="50" t="s">
        <v>323</v>
      </c>
      <c r="H7" s="50" t="s">
        <v>324</v>
      </c>
      <c r="I7" s="50" t="s">
        <v>325</v>
      </c>
      <c r="J7" s="50" t="s">
        <v>319</v>
      </c>
      <c r="K7" s="53" t="s">
        <v>320</v>
      </c>
    </row>
    <row r="8" ht="80.25" customHeight="1" spans="1:11">
      <c r="A8" s="45"/>
      <c r="B8" s="46"/>
      <c r="C8" s="46"/>
      <c r="D8" s="47"/>
      <c r="E8" s="47"/>
      <c r="F8" s="48"/>
      <c r="G8" s="48"/>
      <c r="H8" s="48"/>
      <c r="I8" s="48"/>
      <c r="J8" s="48"/>
      <c r="K8" s="52"/>
    </row>
    <row r="9" ht="26.25" customHeight="1" spans="1:11">
      <c r="A9" s="2"/>
      <c r="B9" s="51"/>
      <c r="C9" s="23"/>
      <c r="D9" s="23"/>
      <c r="E9" s="23"/>
      <c r="F9" s="23"/>
      <c r="G9" s="23"/>
      <c r="H9" s="23"/>
      <c r="I9" s="23"/>
      <c r="J9" s="23"/>
      <c r="K9" s="23"/>
    </row>
    <row r="10" ht="26.1" customHeight="1" spans="2:10">
      <c r="B10" s="51"/>
      <c r="C10" s="23"/>
      <c r="D10" s="23"/>
      <c r="E10" s="23"/>
      <c r="F10" s="23"/>
      <c r="J10" s="23"/>
    </row>
    <row r="11" ht="26.1" customHeight="1" spans="4:6">
      <c r="D11" s="23"/>
      <c r="E11" s="23"/>
      <c r="F11" s="23"/>
    </row>
  </sheetData>
  <mergeCells count="2">
    <mergeCell ref="A2:K2"/>
    <mergeCell ref="A3:K3"/>
  </mergeCells>
  <printOptions horizontalCentered="1"/>
  <pageMargins left="0.589583333333333" right="0.389583333333333" top="0.589583333333333" bottom="0.389583333333333" header="0.2" footer="0.2"/>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showGridLines="0" showZeros="0" workbookViewId="0">
      <selection activeCell="A7" sqref="$A7:$XFD15"/>
    </sheetView>
  </sheetViews>
  <sheetFormatPr defaultColWidth="9.16666666666667" defaultRowHeight="12.75" customHeight="1"/>
  <cols>
    <col min="1" max="1" width="11.1666666666667" style="208" customWidth="1"/>
    <col min="2" max="2" width="7.66666666666667" style="208" customWidth="1"/>
    <col min="3" max="3" width="5.5" style="208" customWidth="1"/>
    <col min="4" max="4" width="25.3333333333333" style="208" customWidth="1"/>
    <col min="5" max="5" width="18.8333333333333" style="208" customWidth="1"/>
    <col min="6" max="6" width="16.8333333333333" style="208" customWidth="1"/>
    <col min="7" max="7" width="15.5" style="208" customWidth="1"/>
    <col min="8" max="8" width="14" style="208" customWidth="1"/>
    <col min="9" max="9" width="15.5" style="208" customWidth="1"/>
    <col min="10" max="11" width="16.1666666666667" style="208" customWidth="1"/>
    <col min="12" max="14" width="13.5" style="208" customWidth="1"/>
    <col min="15" max="16384" width="9.16666666666667" style="208"/>
  </cols>
  <sheetData>
    <row r="1" ht="23.25" customHeight="1" spans="1:16">
      <c r="A1" s="209" t="s">
        <v>105</v>
      </c>
      <c r="B1" s="210"/>
      <c r="C1" s="210"/>
      <c r="D1" s="210"/>
      <c r="E1" s="210"/>
      <c r="F1" s="210"/>
      <c r="G1" s="220"/>
      <c r="H1" s="220"/>
      <c r="I1" s="220"/>
      <c r="J1" s="220"/>
      <c r="K1" s="220"/>
      <c r="L1" s="220"/>
      <c r="M1" s="231"/>
      <c r="N1" s="231"/>
      <c r="O1" s="220"/>
      <c r="P1" s="220"/>
    </row>
    <row r="2" ht="23.25" customHeight="1" spans="1:16">
      <c r="A2" s="221" t="s">
        <v>106</v>
      </c>
      <c r="B2" s="221"/>
      <c r="C2" s="221"/>
      <c r="D2" s="221"/>
      <c r="E2" s="221"/>
      <c r="F2" s="221"/>
      <c r="G2" s="221"/>
      <c r="H2" s="221"/>
      <c r="I2" s="221"/>
      <c r="J2" s="221"/>
      <c r="K2" s="221"/>
      <c r="L2" s="221"/>
      <c r="M2" s="221"/>
      <c r="N2" s="221"/>
      <c r="O2" s="220"/>
      <c r="P2" s="220"/>
    </row>
    <row r="3" ht="23.25" customHeight="1" spans="1:20">
      <c r="A3" s="123" t="s">
        <v>2</v>
      </c>
      <c r="B3" s="123"/>
      <c r="C3" s="123"/>
      <c r="D3" s="123"/>
      <c r="E3" s="123"/>
      <c r="F3" s="123"/>
      <c r="G3" s="222"/>
      <c r="H3" s="222"/>
      <c r="I3" s="222"/>
      <c r="J3" s="222"/>
      <c r="K3" s="222"/>
      <c r="L3" s="222"/>
      <c r="O3" s="220"/>
      <c r="P3" s="220"/>
      <c r="S3" s="237" t="s">
        <v>83</v>
      </c>
      <c r="T3" s="237"/>
    </row>
    <row r="4" ht="21" customHeight="1" spans="1:20">
      <c r="A4" s="212" t="s">
        <v>107</v>
      </c>
      <c r="B4" s="212"/>
      <c r="C4" s="212"/>
      <c r="D4" s="212"/>
      <c r="E4" s="214" t="s">
        <v>85</v>
      </c>
      <c r="F4" s="68" t="s">
        <v>88</v>
      </c>
      <c r="G4" s="69"/>
      <c r="H4" s="69"/>
      <c r="I4" s="70"/>
      <c r="J4" s="71" t="s">
        <v>89</v>
      </c>
      <c r="K4" s="71" t="s">
        <v>90</v>
      </c>
      <c r="L4" s="68" t="s">
        <v>91</v>
      </c>
      <c r="M4" s="69"/>
      <c r="N4" s="79"/>
      <c r="O4" s="71" t="s">
        <v>92</v>
      </c>
      <c r="P4" s="68" t="s">
        <v>93</v>
      </c>
      <c r="Q4" s="69"/>
      <c r="R4" s="69"/>
      <c r="S4" s="69"/>
      <c r="T4" s="79"/>
    </row>
    <row r="5" ht="21" customHeight="1" spans="1:20">
      <c r="A5" s="223" t="s">
        <v>108</v>
      </c>
      <c r="B5" s="224"/>
      <c r="C5" s="225"/>
      <c r="D5" s="214" t="s">
        <v>109</v>
      </c>
      <c r="E5" s="215"/>
      <c r="F5" s="71" t="s">
        <v>94</v>
      </c>
      <c r="G5" s="71" t="s">
        <v>95</v>
      </c>
      <c r="H5" s="73" t="s">
        <v>96</v>
      </c>
      <c r="I5" s="71" t="s">
        <v>97</v>
      </c>
      <c r="J5" s="74"/>
      <c r="K5" s="74"/>
      <c r="L5" s="71" t="s">
        <v>94</v>
      </c>
      <c r="M5" s="71" t="s">
        <v>98</v>
      </c>
      <c r="N5" s="71" t="s">
        <v>99</v>
      </c>
      <c r="O5" s="74"/>
      <c r="P5" s="71" t="s">
        <v>94</v>
      </c>
      <c r="Q5" s="71" t="s">
        <v>100</v>
      </c>
      <c r="R5" s="71" t="s">
        <v>101</v>
      </c>
      <c r="S5" s="71" t="s">
        <v>102</v>
      </c>
      <c r="T5" s="71" t="s">
        <v>103</v>
      </c>
    </row>
    <row r="6" ht="39.75" customHeight="1" spans="1:20">
      <c r="A6" s="214" t="s">
        <v>110</v>
      </c>
      <c r="B6" s="214" t="s">
        <v>111</v>
      </c>
      <c r="C6" s="226" t="s">
        <v>112</v>
      </c>
      <c r="D6" s="227"/>
      <c r="E6" s="215"/>
      <c r="F6" s="74"/>
      <c r="G6" s="74"/>
      <c r="H6" s="75"/>
      <c r="I6" s="74"/>
      <c r="J6" s="74"/>
      <c r="K6" s="74"/>
      <c r="L6" s="74"/>
      <c r="M6" s="74"/>
      <c r="N6" s="74"/>
      <c r="O6" s="74"/>
      <c r="P6" s="74"/>
      <c r="Q6" s="74"/>
      <c r="R6" s="74"/>
      <c r="S6" s="74"/>
      <c r="T6" s="74"/>
    </row>
    <row r="7" ht="27" customHeight="1" spans="1:20">
      <c r="A7" s="107"/>
      <c r="B7" s="107"/>
      <c r="C7" s="107"/>
      <c r="D7" s="108" t="s">
        <v>104</v>
      </c>
      <c r="E7" s="92">
        <f>E8+E11+E17+E20</f>
        <v>1862.42</v>
      </c>
      <c r="F7" s="92">
        <f>F8+F11+F17+F20</f>
        <v>1862.42</v>
      </c>
      <c r="G7" s="92">
        <f>G8+G11+G17+G20</f>
        <v>1704.86</v>
      </c>
      <c r="H7" s="92">
        <f>H8+H11+H17+H20</f>
        <v>0</v>
      </c>
      <c r="I7" s="92">
        <f>I8+I11+I17+I20</f>
        <v>175.56</v>
      </c>
      <c r="J7" s="95">
        <v>0</v>
      </c>
      <c r="K7" s="95">
        <v>0</v>
      </c>
      <c r="L7" s="95">
        <v>0</v>
      </c>
      <c r="M7" s="95">
        <v>0</v>
      </c>
      <c r="N7" s="92">
        <v>0</v>
      </c>
      <c r="O7" s="232"/>
      <c r="P7" s="232"/>
      <c r="Q7" s="111"/>
      <c r="R7" s="111"/>
      <c r="S7" s="111"/>
      <c r="T7" s="111"/>
    </row>
    <row r="8" ht="27" customHeight="1" spans="1:20">
      <c r="A8" s="107" t="s">
        <v>113</v>
      </c>
      <c r="B8" s="107"/>
      <c r="C8" s="107"/>
      <c r="D8" s="108" t="s">
        <v>114</v>
      </c>
      <c r="E8" s="95">
        <v>1354.5</v>
      </c>
      <c r="F8" s="95">
        <f>SUM(G8:I8)</f>
        <v>1354.5</v>
      </c>
      <c r="G8" s="95">
        <v>1214.94</v>
      </c>
      <c r="H8" s="228"/>
      <c r="I8" s="233">
        <v>139.56</v>
      </c>
      <c r="J8" s="95">
        <v>0</v>
      </c>
      <c r="K8" s="95">
        <v>0</v>
      </c>
      <c r="L8" s="95">
        <v>0</v>
      </c>
      <c r="M8" s="95">
        <v>0</v>
      </c>
      <c r="N8" s="92">
        <v>0</v>
      </c>
      <c r="O8" s="232"/>
      <c r="P8" s="232"/>
      <c r="Q8" s="111"/>
      <c r="R8" s="111"/>
      <c r="S8" s="111"/>
      <c r="T8" s="111"/>
    </row>
    <row r="9" ht="27" customHeight="1" spans="1:20">
      <c r="A9" s="107" t="s">
        <v>113</v>
      </c>
      <c r="B9" s="107" t="s">
        <v>115</v>
      </c>
      <c r="C9" s="107"/>
      <c r="D9" s="108" t="s">
        <v>116</v>
      </c>
      <c r="E9" s="95">
        <v>1354.5</v>
      </c>
      <c r="F9" s="95">
        <f>SUM(G9:I9)</f>
        <v>1354.5</v>
      </c>
      <c r="G9" s="95">
        <v>1214.94</v>
      </c>
      <c r="H9" s="228"/>
      <c r="I9" s="233">
        <v>139.56</v>
      </c>
      <c r="J9" s="95">
        <v>0</v>
      </c>
      <c r="K9" s="95">
        <v>0</v>
      </c>
      <c r="L9" s="95">
        <v>0</v>
      </c>
      <c r="M9" s="95">
        <v>0</v>
      </c>
      <c r="N9" s="92">
        <v>0</v>
      </c>
      <c r="O9" s="232"/>
      <c r="P9" s="232"/>
      <c r="Q9" s="111"/>
      <c r="R9" s="111"/>
      <c r="S9" s="111"/>
      <c r="T9" s="111"/>
    </row>
    <row r="10" ht="27" customHeight="1" spans="1:20">
      <c r="A10" s="107" t="s">
        <v>113</v>
      </c>
      <c r="B10" s="107" t="s">
        <v>115</v>
      </c>
      <c r="C10" s="107" t="s">
        <v>117</v>
      </c>
      <c r="D10" s="108" t="s">
        <v>118</v>
      </c>
      <c r="E10" s="95">
        <v>1354.5</v>
      </c>
      <c r="F10" s="95">
        <f>SUM(G10:I10)</f>
        <v>1354.5</v>
      </c>
      <c r="G10" s="95">
        <v>1214.94</v>
      </c>
      <c r="H10" s="228"/>
      <c r="I10" s="233">
        <v>139.56</v>
      </c>
      <c r="J10" s="95">
        <v>0</v>
      </c>
      <c r="K10" s="95">
        <v>0</v>
      </c>
      <c r="L10" s="95">
        <v>0</v>
      </c>
      <c r="M10" s="95">
        <v>0</v>
      </c>
      <c r="N10" s="92">
        <v>0</v>
      </c>
      <c r="O10" s="232"/>
      <c r="P10" s="232"/>
      <c r="Q10" s="111"/>
      <c r="R10" s="111"/>
      <c r="S10" s="111"/>
      <c r="T10" s="111"/>
    </row>
    <row r="11" s="207" customFormat="1" ht="27" customHeight="1" spans="1:20">
      <c r="A11" s="93" t="s">
        <v>119</v>
      </c>
      <c r="B11" s="93"/>
      <c r="C11" s="93"/>
      <c r="D11" s="94" t="s">
        <v>120</v>
      </c>
      <c r="E11" s="96">
        <f>SUM(E13:E16)</f>
        <v>327.29</v>
      </c>
      <c r="F11" s="96">
        <f>SUM(F13:F16)</f>
        <v>327.29</v>
      </c>
      <c r="G11" s="96">
        <f>SUM(G13:G16)</f>
        <v>309.29</v>
      </c>
      <c r="H11" s="96">
        <f>SUM(H13:H16)</f>
        <v>0</v>
      </c>
      <c r="I11" s="96">
        <f>SUM(I13:I16)</f>
        <v>36</v>
      </c>
      <c r="J11" s="110">
        <v>0</v>
      </c>
      <c r="K11" s="110">
        <v>0</v>
      </c>
      <c r="L11" s="110">
        <v>0</v>
      </c>
      <c r="M11" s="110">
        <v>0</v>
      </c>
      <c r="N11" s="109">
        <v>0</v>
      </c>
      <c r="O11" s="234"/>
      <c r="P11" s="234"/>
      <c r="Q11" s="230"/>
      <c r="R11" s="230"/>
      <c r="S11" s="230"/>
      <c r="T11" s="230"/>
    </row>
    <row r="12" s="207" customFormat="1" ht="27" customHeight="1" spans="1:20">
      <c r="A12" s="93" t="s">
        <v>121</v>
      </c>
      <c r="B12" s="93" t="s">
        <v>122</v>
      </c>
      <c r="C12" s="93"/>
      <c r="D12" s="94" t="s">
        <v>123</v>
      </c>
      <c r="E12" s="96">
        <f>SUM(E13:E15)</f>
        <v>316.63</v>
      </c>
      <c r="F12" s="96">
        <f>SUM(F13:F15)</f>
        <v>316.63</v>
      </c>
      <c r="G12" s="96">
        <f>SUM(G13:G15)</f>
        <v>298.63</v>
      </c>
      <c r="H12" s="96">
        <f>SUM(H13:H15)</f>
        <v>0</v>
      </c>
      <c r="I12" s="96">
        <f>SUM(I13:I15)</f>
        <v>36</v>
      </c>
      <c r="J12" s="110">
        <v>0</v>
      </c>
      <c r="K12" s="110">
        <v>0</v>
      </c>
      <c r="L12" s="110">
        <v>0</v>
      </c>
      <c r="M12" s="110">
        <v>0</v>
      </c>
      <c r="N12" s="109">
        <v>0</v>
      </c>
      <c r="O12" s="234"/>
      <c r="P12" s="234"/>
      <c r="Q12" s="230"/>
      <c r="R12" s="230"/>
      <c r="S12" s="230"/>
      <c r="T12" s="230"/>
    </row>
    <row r="13" s="207" customFormat="1" ht="27" customHeight="1" spans="1:20">
      <c r="A13" s="93" t="s">
        <v>121</v>
      </c>
      <c r="B13" s="93" t="s">
        <v>122</v>
      </c>
      <c r="C13" s="93" t="s">
        <v>115</v>
      </c>
      <c r="D13" s="94" t="s">
        <v>124</v>
      </c>
      <c r="E13" s="96">
        <v>23.6</v>
      </c>
      <c r="F13" s="96">
        <v>23.6</v>
      </c>
      <c r="G13" s="96">
        <v>23.6</v>
      </c>
      <c r="H13" s="229"/>
      <c r="I13" s="235">
        <v>18</v>
      </c>
      <c r="J13" s="110">
        <v>0</v>
      </c>
      <c r="K13" s="110">
        <v>0</v>
      </c>
      <c r="L13" s="110">
        <v>0</v>
      </c>
      <c r="M13" s="110">
        <v>0</v>
      </c>
      <c r="N13" s="109">
        <v>0</v>
      </c>
      <c r="O13" s="234"/>
      <c r="P13" s="234"/>
      <c r="Q13" s="230"/>
      <c r="R13" s="230"/>
      <c r="S13" s="230"/>
      <c r="T13" s="230"/>
    </row>
    <row r="14" s="207" customFormat="1" ht="27" customHeight="1" spans="1:20">
      <c r="A14" s="93" t="s">
        <v>125</v>
      </c>
      <c r="B14" s="93" t="s">
        <v>126</v>
      </c>
      <c r="C14" s="93" t="s">
        <v>122</v>
      </c>
      <c r="D14" s="94" t="s">
        <v>127</v>
      </c>
      <c r="E14" s="96">
        <v>209.31</v>
      </c>
      <c r="F14" s="96">
        <v>209.31</v>
      </c>
      <c r="G14" s="96">
        <v>196.45</v>
      </c>
      <c r="H14" s="229"/>
      <c r="I14" s="235">
        <v>12.86</v>
      </c>
      <c r="J14" s="110">
        <v>0</v>
      </c>
      <c r="K14" s="110">
        <v>0</v>
      </c>
      <c r="L14" s="110">
        <v>0</v>
      </c>
      <c r="M14" s="110">
        <v>0</v>
      </c>
      <c r="N14" s="109">
        <v>0</v>
      </c>
      <c r="O14" s="230"/>
      <c r="P14" s="230"/>
      <c r="Q14" s="230"/>
      <c r="R14" s="230"/>
      <c r="S14" s="230"/>
      <c r="T14" s="230"/>
    </row>
    <row r="15" s="207" customFormat="1" ht="27" customHeight="1" spans="1:20">
      <c r="A15" s="93" t="s">
        <v>119</v>
      </c>
      <c r="B15" s="93" t="s">
        <v>122</v>
      </c>
      <c r="C15" s="93" t="s">
        <v>128</v>
      </c>
      <c r="D15" s="94" t="s">
        <v>129</v>
      </c>
      <c r="E15" s="96">
        <v>83.72</v>
      </c>
      <c r="F15" s="96">
        <v>83.72</v>
      </c>
      <c r="G15" s="96">
        <v>78.58</v>
      </c>
      <c r="H15" s="229"/>
      <c r="I15" s="235">
        <v>5.14</v>
      </c>
      <c r="J15" s="110"/>
      <c r="K15" s="110"/>
      <c r="L15" s="110"/>
      <c r="M15" s="110"/>
      <c r="N15" s="109"/>
      <c r="O15" s="230"/>
      <c r="P15" s="230"/>
      <c r="Q15" s="230"/>
      <c r="R15" s="230"/>
      <c r="S15" s="230"/>
      <c r="T15" s="230"/>
    </row>
    <row r="16" s="207" customFormat="1" ht="27" customHeight="1" spans="1:20">
      <c r="A16" s="93" t="s">
        <v>119</v>
      </c>
      <c r="B16" s="93" t="s">
        <v>130</v>
      </c>
      <c r="C16" s="93" t="s">
        <v>131</v>
      </c>
      <c r="D16" s="94" t="s">
        <v>132</v>
      </c>
      <c r="E16" s="96">
        <v>10.66</v>
      </c>
      <c r="F16" s="96">
        <v>10.66</v>
      </c>
      <c r="G16" s="96">
        <v>10.66</v>
      </c>
      <c r="H16" s="229"/>
      <c r="I16" s="236"/>
      <c r="J16" s="110"/>
      <c r="K16" s="110"/>
      <c r="L16" s="110"/>
      <c r="M16" s="110"/>
      <c r="N16" s="109"/>
      <c r="O16" s="230"/>
      <c r="P16" s="230"/>
      <c r="Q16" s="230"/>
      <c r="R16" s="230"/>
      <c r="S16" s="230"/>
      <c r="T16" s="230"/>
    </row>
    <row r="17" s="207" customFormat="1" ht="27" customHeight="1" spans="1:20">
      <c r="A17" s="93" t="s">
        <v>133</v>
      </c>
      <c r="B17" s="93"/>
      <c r="C17" s="93"/>
      <c r="D17" s="94" t="s">
        <v>134</v>
      </c>
      <c r="E17" s="96">
        <v>62.76</v>
      </c>
      <c r="F17" s="96">
        <v>62.76</v>
      </c>
      <c r="G17" s="96">
        <v>62.76</v>
      </c>
      <c r="H17" s="229"/>
      <c r="I17" s="236">
        <v>0</v>
      </c>
      <c r="J17" s="110">
        <v>0</v>
      </c>
      <c r="K17" s="110">
        <v>0</v>
      </c>
      <c r="L17" s="110">
        <v>0</v>
      </c>
      <c r="M17" s="110">
        <v>0</v>
      </c>
      <c r="N17" s="109">
        <v>0</v>
      </c>
      <c r="O17" s="230"/>
      <c r="P17" s="230"/>
      <c r="Q17" s="230"/>
      <c r="R17" s="230"/>
      <c r="S17" s="230"/>
      <c r="T17" s="230"/>
    </row>
    <row r="18" s="207" customFormat="1" ht="27" customHeight="1" spans="1:20">
      <c r="A18" s="93" t="s">
        <v>135</v>
      </c>
      <c r="B18" s="93" t="s">
        <v>136</v>
      </c>
      <c r="C18" s="93"/>
      <c r="D18" s="94" t="s">
        <v>137</v>
      </c>
      <c r="E18" s="96">
        <v>62.76</v>
      </c>
      <c r="F18" s="96">
        <v>62.76</v>
      </c>
      <c r="G18" s="96">
        <v>62.76</v>
      </c>
      <c r="H18" s="229"/>
      <c r="I18" s="236">
        <v>0</v>
      </c>
      <c r="J18" s="110">
        <v>0</v>
      </c>
      <c r="K18" s="110">
        <v>0</v>
      </c>
      <c r="L18" s="110">
        <v>0</v>
      </c>
      <c r="M18" s="110">
        <v>0</v>
      </c>
      <c r="N18" s="109">
        <v>0</v>
      </c>
      <c r="O18" s="230"/>
      <c r="P18" s="230"/>
      <c r="Q18" s="230"/>
      <c r="R18" s="230"/>
      <c r="S18" s="230"/>
      <c r="T18" s="230"/>
    </row>
    <row r="19" s="207" customFormat="1" ht="27" customHeight="1" spans="1:20">
      <c r="A19" s="93" t="s">
        <v>138</v>
      </c>
      <c r="B19" s="93" t="s">
        <v>139</v>
      </c>
      <c r="C19" s="93" t="s">
        <v>115</v>
      </c>
      <c r="D19" s="94" t="s">
        <v>140</v>
      </c>
      <c r="E19" s="96">
        <v>62.76</v>
      </c>
      <c r="F19" s="96">
        <v>62.76</v>
      </c>
      <c r="G19" s="96">
        <v>62.76</v>
      </c>
      <c r="H19" s="229"/>
      <c r="I19" s="236">
        <v>0</v>
      </c>
      <c r="J19" s="110">
        <v>0</v>
      </c>
      <c r="K19" s="110">
        <v>0</v>
      </c>
      <c r="L19" s="110">
        <v>0</v>
      </c>
      <c r="M19" s="110">
        <v>0</v>
      </c>
      <c r="N19" s="109">
        <v>0</v>
      </c>
      <c r="O19" s="230"/>
      <c r="P19" s="230"/>
      <c r="Q19" s="230"/>
      <c r="R19" s="230"/>
      <c r="S19" s="230"/>
      <c r="T19" s="230"/>
    </row>
    <row r="20" s="207" customFormat="1" ht="27" customHeight="1" spans="1:20">
      <c r="A20" s="93" t="s">
        <v>141</v>
      </c>
      <c r="B20" s="93"/>
      <c r="C20" s="93"/>
      <c r="D20" s="94" t="s">
        <v>142</v>
      </c>
      <c r="E20" s="101">
        <v>117.87</v>
      </c>
      <c r="F20" s="101">
        <v>117.87</v>
      </c>
      <c r="G20" s="101">
        <v>117.87</v>
      </c>
      <c r="H20" s="229"/>
      <c r="I20" s="236">
        <v>0</v>
      </c>
      <c r="J20" s="110">
        <v>0</v>
      </c>
      <c r="K20" s="110">
        <v>0</v>
      </c>
      <c r="L20" s="110">
        <v>0</v>
      </c>
      <c r="M20" s="110">
        <v>0</v>
      </c>
      <c r="N20" s="109">
        <v>0</v>
      </c>
      <c r="O20" s="230"/>
      <c r="P20" s="230"/>
      <c r="Q20" s="230"/>
      <c r="R20" s="230"/>
      <c r="S20" s="230"/>
      <c r="T20" s="230"/>
    </row>
    <row r="21" s="207" customFormat="1" ht="27" customHeight="1" spans="1:20">
      <c r="A21" s="93" t="s">
        <v>143</v>
      </c>
      <c r="B21" s="93" t="s">
        <v>115</v>
      </c>
      <c r="C21" s="93"/>
      <c r="D21" s="94" t="s">
        <v>144</v>
      </c>
      <c r="E21" s="101">
        <v>117.87</v>
      </c>
      <c r="F21" s="101">
        <v>117.87</v>
      </c>
      <c r="G21" s="101">
        <v>117.87</v>
      </c>
      <c r="H21" s="229"/>
      <c r="I21" s="236">
        <v>0</v>
      </c>
      <c r="J21" s="110">
        <v>0</v>
      </c>
      <c r="K21" s="110">
        <v>0</v>
      </c>
      <c r="L21" s="110">
        <v>0</v>
      </c>
      <c r="M21" s="110">
        <v>0</v>
      </c>
      <c r="N21" s="109">
        <v>0</v>
      </c>
      <c r="O21" s="230"/>
      <c r="P21" s="230"/>
      <c r="Q21" s="230"/>
      <c r="R21" s="230"/>
      <c r="S21" s="230"/>
      <c r="T21" s="230"/>
    </row>
    <row r="22" s="207" customFormat="1" ht="27" customHeight="1" spans="1:20">
      <c r="A22" s="93" t="s">
        <v>145</v>
      </c>
      <c r="B22" s="93" t="s">
        <v>146</v>
      </c>
      <c r="C22" s="93" t="s">
        <v>131</v>
      </c>
      <c r="D22" s="139" t="s">
        <v>147</v>
      </c>
      <c r="E22" s="101">
        <v>117.87</v>
      </c>
      <c r="F22" s="101">
        <v>117.87</v>
      </c>
      <c r="G22" s="101">
        <v>117.87</v>
      </c>
      <c r="H22" s="230"/>
      <c r="I22" s="230"/>
      <c r="J22" s="230"/>
      <c r="K22" s="230"/>
      <c r="L22" s="230"/>
      <c r="M22" s="230"/>
      <c r="N22" s="230"/>
      <c r="O22" s="230"/>
      <c r="P22" s="230"/>
      <c r="Q22" s="230"/>
      <c r="R22" s="230"/>
      <c r="S22" s="230"/>
      <c r="T22" s="230"/>
    </row>
  </sheetData>
  <mergeCells count="25">
    <mergeCell ref="M1:N1"/>
    <mergeCell ref="A2:N2"/>
    <mergeCell ref="A3:F3"/>
    <mergeCell ref="S3:T3"/>
    <mergeCell ref="A4:D4"/>
    <mergeCell ref="F4:H4"/>
    <mergeCell ref="L4:N4"/>
    <mergeCell ref="P4:T4"/>
    <mergeCell ref="D5:D6"/>
    <mergeCell ref="E4:E6"/>
    <mergeCell ref="F5:F6"/>
    <mergeCell ref="G5:G6"/>
    <mergeCell ref="H5:H6"/>
    <mergeCell ref="I5:I6"/>
    <mergeCell ref="J4:J6"/>
    <mergeCell ref="K4:K6"/>
    <mergeCell ref="L5:L6"/>
    <mergeCell ref="M5:M6"/>
    <mergeCell ref="N5:N6"/>
    <mergeCell ref="O4:O6"/>
    <mergeCell ref="P5:P6"/>
    <mergeCell ref="Q5:Q6"/>
    <mergeCell ref="R5:R6"/>
    <mergeCell ref="S5:S6"/>
    <mergeCell ref="T5:T6"/>
  </mergeCells>
  <printOptions horizontalCentered="1"/>
  <pageMargins left="0.2" right="0.2" top="0.789583333333333" bottom="0.589583333333333" header="0" footer="0"/>
  <pageSetup paperSize="9" scale="80" orientation="landscape"/>
  <headerFooter alignWithMargins="0">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showGridLines="0" showZeros="0" tabSelected="1" topLeftCell="A4" workbookViewId="0">
      <selection activeCell="L8" sqref="L8"/>
    </sheetView>
  </sheetViews>
  <sheetFormatPr defaultColWidth="9.16666666666667" defaultRowHeight="23.25" customHeight="1"/>
  <cols>
    <col min="1" max="1" width="24.1666666666667" customWidth="1"/>
    <col min="2" max="2" width="15.3333333333333" customWidth="1"/>
    <col min="3" max="3" width="13.8333333333333" customWidth="1"/>
    <col min="4" max="4" width="12.5" customWidth="1"/>
    <col min="5" max="5" width="10.6666666666667" customWidth="1"/>
    <col min="6" max="6" width="12" customWidth="1"/>
    <col min="7" max="8" width="13.1666666666667" customWidth="1"/>
    <col min="9" max="9" width="17" customWidth="1"/>
    <col min="10" max="10" width="25" customWidth="1"/>
    <col min="11" max="12" width="29.8333333333333" customWidth="1"/>
  </cols>
  <sheetData>
    <row r="1" customHeight="1" spans="1:12">
      <c r="A1" s="2" t="s">
        <v>326</v>
      </c>
      <c r="L1" s="24"/>
    </row>
    <row r="2" customHeight="1" spans="1:12">
      <c r="A2" s="3" t="s">
        <v>327</v>
      </c>
      <c r="B2" s="3"/>
      <c r="C2" s="3"/>
      <c r="D2" s="3"/>
      <c r="E2" s="3"/>
      <c r="F2" s="3"/>
      <c r="G2" s="3"/>
      <c r="H2" s="3"/>
      <c r="I2" s="3"/>
      <c r="J2" s="3"/>
      <c r="K2" s="3"/>
      <c r="L2" s="3"/>
    </row>
    <row r="3" customHeight="1" spans="1:12">
      <c r="A3" s="4"/>
      <c r="B3" s="4"/>
      <c r="C3" s="4"/>
      <c r="D3" s="4"/>
      <c r="E3" s="4"/>
      <c r="F3" s="4"/>
      <c r="G3" s="4"/>
      <c r="H3" s="4"/>
      <c r="I3" s="4"/>
      <c r="J3" s="4"/>
      <c r="K3" s="4"/>
      <c r="L3" s="25" t="s">
        <v>83</v>
      </c>
    </row>
    <row r="4" customHeight="1" spans="1:13">
      <c r="A4" s="5" t="s">
        <v>328</v>
      </c>
      <c r="B4" s="6" t="s">
        <v>329</v>
      </c>
      <c r="C4" s="7"/>
      <c r="D4" s="7"/>
      <c r="E4" s="7"/>
      <c r="F4" s="7"/>
      <c r="G4" s="8"/>
      <c r="H4" s="9"/>
      <c r="I4" s="26" t="s">
        <v>330</v>
      </c>
      <c r="J4" s="10" t="s">
        <v>331</v>
      </c>
      <c r="K4" s="10" t="s">
        <v>332</v>
      </c>
      <c r="L4" s="10"/>
      <c r="M4" s="27"/>
    </row>
    <row r="5" customHeight="1" spans="1:13">
      <c r="A5" s="10"/>
      <c r="B5" s="11" t="s">
        <v>306</v>
      </c>
      <c r="C5" s="10" t="s">
        <v>333</v>
      </c>
      <c r="D5" s="10"/>
      <c r="E5" s="10"/>
      <c r="F5" s="10"/>
      <c r="G5" s="12" t="s">
        <v>334</v>
      </c>
      <c r="H5" s="13"/>
      <c r="I5" s="16"/>
      <c r="J5" s="10"/>
      <c r="K5" s="10" t="s">
        <v>335</v>
      </c>
      <c r="L5" s="10" t="s">
        <v>336</v>
      </c>
      <c r="M5" s="27"/>
    </row>
    <row r="6" ht="47.25" customHeight="1" spans="1:13">
      <c r="A6" s="10"/>
      <c r="B6" s="10"/>
      <c r="C6" s="14" t="s">
        <v>248</v>
      </c>
      <c r="D6" s="14" t="s">
        <v>89</v>
      </c>
      <c r="E6" s="15" t="s">
        <v>337</v>
      </c>
      <c r="F6" s="14" t="s">
        <v>338</v>
      </c>
      <c r="G6" s="16" t="s">
        <v>151</v>
      </c>
      <c r="H6" s="16" t="s">
        <v>152</v>
      </c>
      <c r="I6" s="28"/>
      <c r="J6" s="10"/>
      <c r="K6" s="10"/>
      <c r="L6" s="10"/>
      <c r="M6" s="27"/>
    </row>
    <row r="7" s="1" customFormat="1" ht="23.1" customHeight="1" spans="1:13">
      <c r="A7" s="17" t="s">
        <v>104</v>
      </c>
      <c r="B7" s="18"/>
      <c r="C7" s="18"/>
      <c r="D7" s="19"/>
      <c r="E7" s="20"/>
      <c r="F7" s="21"/>
      <c r="G7" s="18"/>
      <c r="H7" s="19"/>
      <c r="I7" s="29"/>
      <c r="J7" s="30"/>
      <c r="K7" s="31"/>
      <c r="L7" s="31"/>
      <c r="M7" s="32"/>
    </row>
    <row r="8" ht="150" customHeight="1" spans="1:12">
      <c r="A8" s="22" t="s">
        <v>260</v>
      </c>
      <c r="B8" s="18">
        <v>1862.42</v>
      </c>
      <c r="C8" s="18">
        <v>1862.42</v>
      </c>
      <c r="D8" s="19"/>
      <c r="E8" s="20"/>
      <c r="F8" s="21"/>
      <c r="G8" s="18">
        <v>1851.46</v>
      </c>
      <c r="H8" s="19">
        <v>10.96</v>
      </c>
      <c r="I8" s="33" t="s">
        <v>339</v>
      </c>
      <c r="J8" s="34" t="s">
        <v>340</v>
      </c>
      <c r="K8" s="35" t="s">
        <v>341</v>
      </c>
      <c r="L8" s="36" t="s">
        <v>342</v>
      </c>
    </row>
    <row r="9" ht="23.1" customHeight="1" spans="2:12">
      <c r="B9" s="23"/>
      <c r="C9" s="23"/>
      <c r="D9" s="23"/>
      <c r="E9" s="23"/>
      <c r="F9" s="23"/>
      <c r="G9" s="23"/>
      <c r="H9" s="23"/>
      <c r="I9" s="23"/>
      <c r="J9" s="23"/>
      <c r="L9" s="37"/>
    </row>
    <row r="10" ht="23.1" customHeight="1" spans="4:12">
      <c r="D10" s="23"/>
      <c r="E10" s="23"/>
      <c r="F10" s="23"/>
      <c r="G10" s="23"/>
      <c r="I10" s="23"/>
      <c r="L10" s="37"/>
    </row>
    <row r="11" ht="23.1" customHeight="1" spans="5:12">
      <c r="E11" s="23"/>
      <c r="F11" s="23"/>
      <c r="L11" s="37"/>
    </row>
    <row r="12" ht="23.1" customHeight="1"/>
    <row r="13" ht="23.1" customHeight="1"/>
    <row r="14" ht="23.1" customHeight="1"/>
    <row r="15" ht="23.1" customHeight="1" spans="12:12">
      <c r="L15" s="23"/>
    </row>
  </sheetData>
  <mergeCells count="9">
    <mergeCell ref="K4:L4"/>
    <mergeCell ref="C5:F5"/>
    <mergeCell ref="G5:H5"/>
    <mergeCell ref="A4:A6"/>
    <mergeCell ref="B5:B6"/>
    <mergeCell ref="I4:I6"/>
    <mergeCell ref="J4:J6"/>
    <mergeCell ref="K5:K6"/>
    <mergeCell ref="L5:L6"/>
  </mergeCells>
  <pageMargins left="0.589583333333333" right="0.389583333333333" top="0.589583333333333" bottom="0.389583333333333" header="0.5" footer="0.5"/>
  <pageSetup paperSize="9" scale="70" orientation="landscape"/>
  <headerFooter alignWithMargins="0">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showGridLines="0" showZeros="0" topLeftCell="A8" workbookViewId="0">
      <selection activeCell="A7" sqref="$A7:$XFD22"/>
    </sheetView>
  </sheetViews>
  <sheetFormatPr defaultColWidth="9.16666666666667" defaultRowHeight="12.75" customHeight="1"/>
  <cols>
    <col min="1" max="1" width="11.3333333333333" style="208" customWidth="1"/>
    <col min="2" max="3" width="7.5" style="208" customWidth="1"/>
    <col min="4" max="4" width="29.1666666666667" style="208" customWidth="1"/>
    <col min="5" max="5" width="13" style="208" customWidth="1"/>
    <col min="6" max="6" width="11.8333333333333" style="208" customWidth="1"/>
    <col min="7" max="7" width="12.8333333333333" style="208" customWidth="1"/>
    <col min="8" max="8" width="12.1666666666667" style="208" customWidth="1"/>
    <col min="9" max="9" width="10" style="208" customWidth="1"/>
    <col min="10" max="10" width="11.8333333333333" style="208" customWidth="1"/>
    <col min="11" max="13" width="12.3333333333333" style="208" customWidth="1"/>
    <col min="14" max="14" width="10" style="208" customWidth="1"/>
    <col min="15" max="16" width="13.6666666666667" style="208" customWidth="1"/>
    <col min="17" max="17" width="10" style="208" customWidth="1"/>
    <col min="18" max="16384" width="9.16666666666667" style="208"/>
  </cols>
  <sheetData>
    <row r="1" ht="25.5" customHeight="1" spans="1:18">
      <c r="A1" s="209" t="s">
        <v>148</v>
      </c>
      <c r="B1" s="210"/>
      <c r="C1" s="210"/>
      <c r="D1" s="210"/>
      <c r="E1" s="210"/>
      <c r="F1" s="210"/>
      <c r="G1" s="210"/>
      <c r="H1" s="210"/>
      <c r="I1" s="210"/>
      <c r="J1" s="210"/>
      <c r="K1" s="210"/>
      <c r="L1" s="210"/>
      <c r="M1" s="210"/>
      <c r="N1" s="210"/>
      <c r="O1" s="210"/>
      <c r="P1" s="210"/>
      <c r="Q1" s="210"/>
      <c r="R1" s="220"/>
    </row>
    <row r="2" ht="25.5" customHeight="1" spans="1:18">
      <c r="A2" s="211" t="s">
        <v>149</v>
      </c>
      <c r="B2" s="211"/>
      <c r="C2" s="211"/>
      <c r="D2" s="211"/>
      <c r="E2" s="211"/>
      <c r="F2" s="211"/>
      <c r="G2" s="211"/>
      <c r="H2" s="211"/>
      <c r="I2" s="211"/>
      <c r="J2" s="211"/>
      <c r="K2" s="211"/>
      <c r="L2" s="211"/>
      <c r="M2" s="211"/>
      <c r="N2" s="211"/>
      <c r="O2" s="211"/>
      <c r="P2" s="211"/>
      <c r="Q2" s="211"/>
      <c r="R2" s="220"/>
    </row>
    <row r="3" ht="25.5" customHeight="1" spans="1:18">
      <c r="A3" s="123" t="s">
        <v>2</v>
      </c>
      <c r="B3" s="123"/>
      <c r="C3" s="123"/>
      <c r="D3" s="123"/>
      <c r="E3" s="123"/>
      <c r="F3" s="123"/>
      <c r="G3" s="123"/>
      <c r="H3" s="123"/>
      <c r="I3" s="210"/>
      <c r="J3" s="210"/>
      <c r="K3" s="210"/>
      <c r="L3" s="210"/>
      <c r="M3" s="210"/>
      <c r="N3" s="210"/>
      <c r="O3" s="210" t="s">
        <v>83</v>
      </c>
      <c r="P3" s="210"/>
      <c r="Q3" s="210"/>
      <c r="R3" s="220"/>
    </row>
    <row r="4" ht="25.5" customHeight="1" spans="1:18">
      <c r="A4" s="212" t="s">
        <v>150</v>
      </c>
      <c r="B4" s="212"/>
      <c r="C4" s="212"/>
      <c r="D4" s="212"/>
      <c r="E4" s="160" t="s">
        <v>151</v>
      </c>
      <c r="F4" s="178"/>
      <c r="G4" s="160"/>
      <c r="H4" s="155"/>
      <c r="I4" s="72" t="s">
        <v>152</v>
      </c>
      <c r="J4" s="72"/>
      <c r="K4" s="72"/>
      <c r="L4" s="72"/>
      <c r="M4" s="72"/>
      <c r="N4" s="72"/>
      <c r="O4" s="72"/>
      <c r="P4" s="72"/>
      <c r="Q4" s="72"/>
      <c r="R4" s="220"/>
    </row>
    <row r="5" ht="25.5" customHeight="1" spans="1:18">
      <c r="A5" s="213" t="s">
        <v>108</v>
      </c>
      <c r="B5" s="213"/>
      <c r="C5" s="213"/>
      <c r="D5" s="214" t="s">
        <v>109</v>
      </c>
      <c r="E5" s="112" t="s">
        <v>104</v>
      </c>
      <c r="F5" s="112" t="s">
        <v>153</v>
      </c>
      <c r="G5" s="112" t="s">
        <v>154</v>
      </c>
      <c r="H5" s="112" t="s">
        <v>155</v>
      </c>
      <c r="I5" s="112" t="s">
        <v>104</v>
      </c>
      <c r="J5" s="112" t="s">
        <v>156</v>
      </c>
      <c r="K5" s="113" t="s">
        <v>157</v>
      </c>
      <c r="L5" s="114" t="s">
        <v>158</v>
      </c>
      <c r="M5" s="115" t="s">
        <v>159</v>
      </c>
      <c r="N5" s="113" t="s">
        <v>160</v>
      </c>
      <c r="O5" s="112" t="s">
        <v>161</v>
      </c>
      <c r="P5" s="112" t="s">
        <v>162</v>
      </c>
      <c r="Q5" s="112" t="s">
        <v>163</v>
      </c>
      <c r="R5" s="220"/>
    </row>
    <row r="6" ht="49.5" customHeight="1" spans="1:18">
      <c r="A6" s="214" t="s">
        <v>110</v>
      </c>
      <c r="B6" s="214" t="s">
        <v>111</v>
      </c>
      <c r="C6" s="214" t="s">
        <v>112</v>
      </c>
      <c r="D6" s="215"/>
      <c r="E6" s="116"/>
      <c r="F6" s="116"/>
      <c r="G6" s="116"/>
      <c r="H6" s="116"/>
      <c r="I6" s="116"/>
      <c r="J6" s="116"/>
      <c r="K6" s="117"/>
      <c r="L6" s="118"/>
      <c r="M6" s="119"/>
      <c r="N6" s="117"/>
      <c r="O6" s="116"/>
      <c r="P6" s="116"/>
      <c r="Q6" s="116"/>
      <c r="R6" s="220"/>
    </row>
    <row r="7" ht="33.75" customHeight="1" spans="1:18">
      <c r="A7" s="216"/>
      <c r="B7" s="216"/>
      <c r="C7" s="216"/>
      <c r="D7" s="217" t="s">
        <v>104</v>
      </c>
      <c r="E7" s="92">
        <f>E8+E11+E17+E20</f>
        <v>1851.46</v>
      </c>
      <c r="F7" s="92">
        <f>F8+F11+F17+F20</f>
        <v>1669.47</v>
      </c>
      <c r="G7" s="92">
        <f>G8+G11+G17+G20</f>
        <v>158.39</v>
      </c>
      <c r="H7" s="92">
        <f>H8+H11+H17+H20</f>
        <v>23.6</v>
      </c>
      <c r="I7" s="121">
        <v>10.96</v>
      </c>
      <c r="J7" s="121"/>
      <c r="K7" s="121">
        <v>10.96</v>
      </c>
      <c r="L7" s="218"/>
      <c r="M7" s="219"/>
      <c r="N7" s="163"/>
      <c r="O7" s="72"/>
      <c r="P7" s="72"/>
      <c r="Q7" s="72"/>
      <c r="R7" s="220"/>
    </row>
    <row r="8" ht="30.95" customHeight="1" spans="1:18">
      <c r="A8" s="107" t="s">
        <v>113</v>
      </c>
      <c r="B8" s="107"/>
      <c r="C8" s="107"/>
      <c r="D8" s="108" t="s">
        <v>114</v>
      </c>
      <c r="E8" s="95">
        <f>SUM(F8:H8)</f>
        <v>1343.54</v>
      </c>
      <c r="F8" s="95">
        <v>1185.15</v>
      </c>
      <c r="G8" s="95">
        <v>158.39</v>
      </c>
      <c r="H8" s="72"/>
      <c r="I8" s="121">
        <v>10.96</v>
      </c>
      <c r="J8" s="92"/>
      <c r="K8" s="121">
        <v>10.96</v>
      </c>
      <c r="L8" s="92"/>
      <c r="M8" s="92"/>
      <c r="N8" s="92"/>
      <c r="O8" s="92"/>
      <c r="P8" s="92"/>
      <c r="Q8" s="92"/>
      <c r="R8" s="220"/>
    </row>
    <row r="9" ht="30.95" customHeight="1" spans="1:18">
      <c r="A9" s="107" t="s">
        <v>113</v>
      </c>
      <c r="B9" s="107" t="s">
        <v>115</v>
      </c>
      <c r="C9" s="107"/>
      <c r="D9" s="108" t="s">
        <v>116</v>
      </c>
      <c r="E9" s="95">
        <f>SUM(F9:H9)</f>
        <v>1343.54</v>
      </c>
      <c r="F9" s="95">
        <v>1185.15</v>
      </c>
      <c r="G9" s="95">
        <v>158.39</v>
      </c>
      <c r="H9" s="72"/>
      <c r="I9" s="121">
        <v>10.96</v>
      </c>
      <c r="J9" s="92"/>
      <c r="K9" s="121">
        <v>10.96</v>
      </c>
      <c r="L9" s="92"/>
      <c r="M9" s="92"/>
      <c r="N9" s="92"/>
      <c r="O9" s="92"/>
      <c r="P9" s="92"/>
      <c r="Q9" s="92"/>
      <c r="R9" s="220"/>
    </row>
    <row r="10" ht="30.95" customHeight="1" spans="1:18">
      <c r="A10" s="107" t="s">
        <v>113</v>
      </c>
      <c r="B10" s="107" t="s">
        <v>115</v>
      </c>
      <c r="C10" s="107" t="s">
        <v>117</v>
      </c>
      <c r="D10" s="108" t="s">
        <v>118</v>
      </c>
      <c r="E10" s="95">
        <f>SUM(F10:H10)</f>
        <v>1343.54</v>
      </c>
      <c r="F10" s="95">
        <v>1185.15</v>
      </c>
      <c r="G10" s="95">
        <v>158.39</v>
      </c>
      <c r="H10" s="72"/>
      <c r="I10" s="121">
        <v>10.96</v>
      </c>
      <c r="J10" s="92"/>
      <c r="K10" s="121">
        <v>10.96</v>
      </c>
      <c r="L10" s="92"/>
      <c r="M10" s="92"/>
      <c r="N10" s="92"/>
      <c r="O10" s="92"/>
      <c r="P10" s="92"/>
      <c r="Q10" s="92"/>
      <c r="R10" s="220"/>
    </row>
    <row r="11" s="207" customFormat="1" ht="30.95" customHeight="1" spans="1:17">
      <c r="A11" s="93" t="s">
        <v>119</v>
      </c>
      <c r="B11" s="93"/>
      <c r="C11" s="93"/>
      <c r="D11" s="94" t="s">
        <v>120</v>
      </c>
      <c r="E11" s="96">
        <f>SUM(E13:E16)</f>
        <v>327.29</v>
      </c>
      <c r="F11" s="96">
        <f>SUM(F13:F16)</f>
        <v>303.69</v>
      </c>
      <c r="G11" s="96">
        <f>SUM(G13:G16)</f>
        <v>0</v>
      </c>
      <c r="H11" s="96">
        <f>SUM(H13:H16)</f>
        <v>23.6</v>
      </c>
      <c r="I11" s="109"/>
      <c r="J11" s="109"/>
      <c r="K11" s="109"/>
      <c r="L11" s="109"/>
      <c r="M11" s="109"/>
      <c r="N11" s="109"/>
      <c r="O11" s="109"/>
      <c r="P11" s="109"/>
      <c r="Q11" s="109"/>
    </row>
    <row r="12" s="207" customFormat="1" ht="30.95" customHeight="1" spans="1:17">
      <c r="A12" s="93" t="s">
        <v>121</v>
      </c>
      <c r="B12" s="93" t="s">
        <v>122</v>
      </c>
      <c r="C12" s="93"/>
      <c r="D12" s="94" t="s">
        <v>123</v>
      </c>
      <c r="E12" s="96">
        <f>SUM(E13:E15)</f>
        <v>316.63</v>
      </c>
      <c r="F12" s="96">
        <f>SUM(F13:F15)</f>
        <v>293.03</v>
      </c>
      <c r="G12" s="96">
        <f>SUM(G13:G15)</f>
        <v>0</v>
      </c>
      <c r="H12" s="96">
        <f>SUM(H13:H15)</f>
        <v>23.6</v>
      </c>
      <c r="I12" s="109"/>
      <c r="J12" s="109"/>
      <c r="K12" s="109"/>
      <c r="L12" s="109"/>
      <c r="M12" s="109"/>
      <c r="N12" s="109"/>
      <c r="O12" s="109"/>
      <c r="P12" s="109"/>
      <c r="Q12" s="109"/>
    </row>
    <row r="13" s="207" customFormat="1" ht="30.95" customHeight="1" spans="1:17">
      <c r="A13" s="93" t="s">
        <v>121</v>
      </c>
      <c r="B13" s="93" t="s">
        <v>122</v>
      </c>
      <c r="C13" s="93" t="s">
        <v>115</v>
      </c>
      <c r="D13" s="94" t="s">
        <v>124</v>
      </c>
      <c r="E13" s="96">
        <v>23.6</v>
      </c>
      <c r="F13" s="96"/>
      <c r="G13" s="110"/>
      <c r="H13" s="110">
        <v>23.6</v>
      </c>
      <c r="I13" s="109"/>
      <c r="J13" s="109"/>
      <c r="K13" s="109"/>
      <c r="L13" s="109"/>
      <c r="M13" s="109"/>
      <c r="N13" s="109"/>
      <c r="O13" s="109"/>
      <c r="P13" s="109"/>
      <c r="Q13" s="109"/>
    </row>
    <row r="14" s="207" customFormat="1" ht="30.95" customHeight="1" spans="1:17">
      <c r="A14" s="93" t="s">
        <v>125</v>
      </c>
      <c r="B14" s="93" t="s">
        <v>126</v>
      </c>
      <c r="C14" s="93" t="s">
        <v>122</v>
      </c>
      <c r="D14" s="94" t="s">
        <v>127</v>
      </c>
      <c r="E14" s="96">
        <v>209.31</v>
      </c>
      <c r="F14" s="96">
        <v>209.31</v>
      </c>
      <c r="G14" s="110"/>
      <c r="H14" s="110"/>
      <c r="I14" s="109"/>
      <c r="J14" s="109"/>
      <c r="K14" s="109"/>
      <c r="L14" s="109"/>
      <c r="M14" s="109"/>
      <c r="N14" s="109"/>
      <c r="O14" s="109"/>
      <c r="P14" s="109"/>
      <c r="Q14" s="109"/>
    </row>
    <row r="15" s="207" customFormat="1" ht="30.95" customHeight="1" spans="1:17">
      <c r="A15" s="93" t="s">
        <v>119</v>
      </c>
      <c r="B15" s="93" t="s">
        <v>122</v>
      </c>
      <c r="C15" s="93" t="s">
        <v>128</v>
      </c>
      <c r="D15" s="94" t="s">
        <v>129</v>
      </c>
      <c r="E15" s="96">
        <v>83.72</v>
      </c>
      <c r="F15" s="96">
        <v>83.72</v>
      </c>
      <c r="G15" s="110"/>
      <c r="H15" s="110"/>
      <c r="I15" s="109"/>
      <c r="J15" s="109"/>
      <c r="K15" s="109"/>
      <c r="L15" s="109"/>
      <c r="M15" s="109"/>
      <c r="N15" s="109"/>
      <c r="O15" s="109"/>
      <c r="P15" s="109"/>
      <c r="Q15" s="109"/>
    </row>
    <row r="16" s="207" customFormat="1" ht="30.95" customHeight="1" spans="1:17">
      <c r="A16" s="93" t="s">
        <v>119</v>
      </c>
      <c r="B16" s="93" t="s">
        <v>130</v>
      </c>
      <c r="C16" s="93" t="s">
        <v>131</v>
      </c>
      <c r="D16" s="94" t="s">
        <v>132</v>
      </c>
      <c r="E16" s="96">
        <v>10.66</v>
      </c>
      <c r="F16" s="96">
        <v>10.66</v>
      </c>
      <c r="G16" s="110"/>
      <c r="H16" s="110"/>
      <c r="I16" s="109"/>
      <c r="J16" s="109"/>
      <c r="K16" s="109"/>
      <c r="L16" s="109"/>
      <c r="M16" s="109"/>
      <c r="N16" s="109"/>
      <c r="O16" s="109"/>
      <c r="P16" s="109"/>
      <c r="Q16" s="109"/>
    </row>
    <row r="17" s="207" customFormat="1" ht="30.95" customHeight="1" spans="1:17">
      <c r="A17" s="93" t="s">
        <v>133</v>
      </c>
      <c r="B17" s="93"/>
      <c r="C17" s="93"/>
      <c r="D17" s="94" t="s">
        <v>134</v>
      </c>
      <c r="E17" s="96">
        <v>62.76</v>
      </c>
      <c r="F17" s="96">
        <v>62.76</v>
      </c>
      <c r="G17" s="110"/>
      <c r="H17" s="110"/>
      <c r="I17" s="109"/>
      <c r="J17" s="109"/>
      <c r="K17" s="109"/>
      <c r="L17" s="109"/>
      <c r="M17" s="109"/>
      <c r="N17" s="109"/>
      <c r="O17" s="109"/>
      <c r="P17" s="109"/>
      <c r="Q17" s="109"/>
    </row>
    <row r="18" customHeight="1" spans="1:17">
      <c r="A18" s="93" t="s">
        <v>135</v>
      </c>
      <c r="B18" s="93" t="s">
        <v>136</v>
      </c>
      <c r="C18" s="93"/>
      <c r="D18" s="94" t="s">
        <v>137</v>
      </c>
      <c r="E18" s="96">
        <v>62.76</v>
      </c>
      <c r="F18" s="96">
        <v>62.76</v>
      </c>
      <c r="G18" s="111"/>
      <c r="H18" s="111"/>
      <c r="I18" s="111"/>
      <c r="J18" s="111"/>
      <c r="K18" s="111"/>
      <c r="L18" s="111"/>
      <c r="M18" s="111"/>
      <c r="N18" s="111"/>
      <c r="O18" s="111"/>
      <c r="P18" s="111"/>
      <c r="Q18" s="111"/>
    </row>
    <row r="19" customHeight="1" spans="1:17">
      <c r="A19" s="93" t="s">
        <v>138</v>
      </c>
      <c r="B19" s="93" t="s">
        <v>139</v>
      </c>
      <c r="C19" s="93" t="s">
        <v>115</v>
      </c>
      <c r="D19" s="94" t="s">
        <v>140</v>
      </c>
      <c r="E19" s="96">
        <v>62.76</v>
      </c>
      <c r="F19" s="96">
        <v>62.76</v>
      </c>
      <c r="G19" s="111"/>
      <c r="H19" s="111"/>
      <c r="I19" s="111"/>
      <c r="J19" s="111"/>
      <c r="K19" s="111"/>
      <c r="L19" s="111"/>
      <c r="M19" s="111"/>
      <c r="N19" s="111"/>
      <c r="O19" s="111"/>
      <c r="P19" s="111"/>
      <c r="Q19" s="111"/>
    </row>
    <row r="20" customHeight="1" spans="1:17">
      <c r="A20" s="93" t="s">
        <v>141</v>
      </c>
      <c r="B20" s="93"/>
      <c r="C20" s="93"/>
      <c r="D20" s="94" t="s">
        <v>142</v>
      </c>
      <c r="E20" s="101">
        <v>117.87</v>
      </c>
      <c r="F20" s="101">
        <v>117.87</v>
      </c>
      <c r="G20" s="111"/>
      <c r="H20" s="111"/>
      <c r="I20" s="111"/>
      <c r="J20" s="111"/>
      <c r="K20" s="111"/>
      <c r="L20" s="111"/>
      <c r="M20" s="111"/>
      <c r="N20" s="111"/>
      <c r="O20" s="111"/>
      <c r="P20" s="111"/>
      <c r="Q20" s="111"/>
    </row>
    <row r="21" customHeight="1" spans="1:17">
      <c r="A21" s="93" t="s">
        <v>143</v>
      </c>
      <c r="B21" s="93" t="s">
        <v>115</v>
      </c>
      <c r="C21" s="93"/>
      <c r="D21" s="94" t="s">
        <v>144</v>
      </c>
      <c r="E21" s="101">
        <v>117.87</v>
      </c>
      <c r="F21" s="101">
        <v>117.87</v>
      </c>
      <c r="G21" s="111"/>
      <c r="H21" s="111"/>
      <c r="I21" s="111"/>
      <c r="J21" s="111"/>
      <c r="K21" s="111"/>
      <c r="L21" s="111"/>
      <c r="M21" s="111"/>
      <c r="N21" s="111"/>
      <c r="O21" s="111"/>
      <c r="P21" s="111"/>
      <c r="Q21" s="111"/>
    </row>
    <row r="22" customHeight="1" spans="1:17">
      <c r="A22" s="93" t="s">
        <v>145</v>
      </c>
      <c r="B22" s="93" t="s">
        <v>146</v>
      </c>
      <c r="C22" s="93" t="s">
        <v>131</v>
      </c>
      <c r="D22" s="94" t="s">
        <v>147</v>
      </c>
      <c r="E22" s="101">
        <v>117.87</v>
      </c>
      <c r="F22" s="101">
        <v>117.87</v>
      </c>
      <c r="G22" s="111"/>
      <c r="H22" s="111"/>
      <c r="I22" s="111"/>
      <c r="J22" s="111"/>
      <c r="K22" s="111"/>
      <c r="L22" s="111"/>
      <c r="M22" s="111"/>
      <c r="N22" s="111"/>
      <c r="O22" s="111"/>
      <c r="P22" s="111"/>
      <c r="Q22" s="111"/>
    </row>
  </sheetData>
  <mergeCells count="16">
    <mergeCell ref="A3:H3"/>
    <mergeCell ref="A4:D4"/>
    <mergeCell ref="I4:Q4"/>
    <mergeCell ref="E5:E6"/>
    <mergeCell ref="F5:F6"/>
    <mergeCell ref="G5:G6"/>
    <mergeCell ref="H5:H6"/>
    <mergeCell ref="I5:I6"/>
    <mergeCell ref="J5:J6"/>
    <mergeCell ref="K5:K6"/>
    <mergeCell ref="L5:L6"/>
    <mergeCell ref="M5:M6"/>
    <mergeCell ref="N5:N6"/>
    <mergeCell ref="O5:O6"/>
    <mergeCell ref="P5:P6"/>
    <mergeCell ref="Q5:Q6"/>
  </mergeCells>
  <printOptions horizontalCentered="1"/>
  <pageMargins left="0.2" right="0.2" top="0.789583333333333" bottom="0.589583333333333" header="0" footer="0"/>
  <pageSetup paperSize="9" scale="7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showGridLines="0" showZeros="0" topLeftCell="A4" workbookViewId="0">
      <selection activeCell="K14" sqref="K14"/>
    </sheetView>
  </sheetViews>
  <sheetFormatPr defaultColWidth="9.16666666666667" defaultRowHeight="12.75" customHeight="1"/>
  <cols>
    <col min="1" max="1" width="10.1666666666667" customWidth="1"/>
    <col min="2" max="2" width="8.16666666666667" customWidth="1"/>
    <col min="3" max="3" width="6.83333333333333" customWidth="1"/>
    <col min="4" max="4" width="37.3333333333333" customWidth="1"/>
    <col min="5" max="5" width="14.6666666666667" customWidth="1"/>
    <col min="6" max="17" width="12.6666666666667" customWidth="1"/>
  </cols>
  <sheetData>
    <row r="1" ht="25.5" customHeight="1" spans="1:18">
      <c r="A1" s="2" t="s">
        <v>164</v>
      </c>
      <c r="B1" s="84"/>
      <c r="C1" s="84"/>
      <c r="D1" s="84"/>
      <c r="E1" s="84"/>
      <c r="F1" s="84"/>
      <c r="G1" s="84"/>
      <c r="H1" s="84"/>
      <c r="I1" s="84"/>
      <c r="J1" s="84"/>
      <c r="K1" s="84"/>
      <c r="L1" s="84"/>
      <c r="M1" s="84"/>
      <c r="N1" s="84"/>
      <c r="O1" s="84"/>
      <c r="P1" s="84"/>
      <c r="Q1" s="24"/>
      <c r="R1" s="61"/>
    </row>
    <row r="2" ht="25.5" customHeight="1" spans="1:18">
      <c r="A2" s="85" t="s">
        <v>165</v>
      </c>
      <c r="B2" s="85"/>
      <c r="C2" s="85"/>
      <c r="D2" s="85"/>
      <c r="E2" s="85"/>
      <c r="F2" s="85"/>
      <c r="G2" s="85"/>
      <c r="H2" s="85"/>
      <c r="I2" s="85"/>
      <c r="J2" s="85"/>
      <c r="K2" s="85"/>
      <c r="L2" s="85"/>
      <c r="M2" s="85"/>
      <c r="N2" s="85"/>
      <c r="O2" s="85"/>
      <c r="P2" s="85"/>
      <c r="Q2" s="85"/>
      <c r="R2" s="61"/>
    </row>
    <row r="3" ht="25.5" customHeight="1" spans="1:18">
      <c r="A3" s="176" t="s">
        <v>2</v>
      </c>
      <c r="B3" s="56"/>
      <c r="C3" s="56"/>
      <c r="D3" s="56"/>
      <c r="E3" s="56"/>
      <c r="F3" s="56"/>
      <c r="G3" s="56"/>
      <c r="H3" s="56"/>
      <c r="I3" s="84"/>
      <c r="J3" s="84"/>
      <c r="K3" s="84"/>
      <c r="L3" s="84"/>
      <c r="M3" s="84"/>
      <c r="N3" s="84"/>
      <c r="O3" s="84"/>
      <c r="P3" s="84"/>
      <c r="Q3" s="78" t="s">
        <v>83</v>
      </c>
      <c r="R3" s="61"/>
    </row>
    <row r="4" ht="19.5" customHeight="1" spans="1:18">
      <c r="A4" s="162" t="s">
        <v>150</v>
      </c>
      <c r="B4" s="162"/>
      <c r="C4" s="162"/>
      <c r="D4" s="13" t="s">
        <v>166</v>
      </c>
      <c r="E4" s="67" t="s">
        <v>167</v>
      </c>
      <c r="F4" s="67" t="s">
        <v>168</v>
      </c>
      <c r="G4" s="206" t="s">
        <v>169</v>
      </c>
      <c r="H4" s="67" t="s">
        <v>170</v>
      </c>
      <c r="I4" s="72" t="s">
        <v>171</v>
      </c>
      <c r="J4" s="88" t="s">
        <v>172</v>
      </c>
      <c r="K4" s="88" t="s">
        <v>173</v>
      </c>
      <c r="L4" s="88" t="s">
        <v>174</v>
      </c>
      <c r="M4" s="88" t="s">
        <v>175</v>
      </c>
      <c r="N4" s="88" t="s">
        <v>155</v>
      </c>
      <c r="O4" s="88" t="s">
        <v>176</v>
      </c>
      <c r="P4" s="88" t="s">
        <v>177</v>
      </c>
      <c r="Q4" s="72" t="s">
        <v>163</v>
      </c>
      <c r="R4" s="59"/>
    </row>
    <row r="5" ht="15" customHeight="1" spans="1:18">
      <c r="A5" s="72" t="s">
        <v>110</v>
      </c>
      <c r="B5" s="72" t="s">
        <v>111</v>
      </c>
      <c r="C5" s="72" t="s">
        <v>112</v>
      </c>
      <c r="D5" s="10"/>
      <c r="E5" s="72"/>
      <c r="F5" s="72"/>
      <c r="G5" s="163"/>
      <c r="H5" s="72"/>
      <c r="I5" s="72"/>
      <c r="J5" s="88"/>
      <c r="K5" s="88"/>
      <c r="L5" s="88"/>
      <c r="M5" s="88"/>
      <c r="N5" s="88"/>
      <c r="O5" s="88"/>
      <c r="P5" s="88"/>
      <c r="Q5" s="72"/>
      <c r="R5" s="59"/>
    </row>
    <row r="6" ht="15" customHeight="1" spans="1:18">
      <c r="A6" s="72"/>
      <c r="B6" s="72"/>
      <c r="C6" s="72"/>
      <c r="D6" s="10"/>
      <c r="E6" s="72"/>
      <c r="F6" s="72"/>
      <c r="G6" s="163"/>
      <c r="H6" s="72"/>
      <c r="I6" s="72"/>
      <c r="J6" s="88"/>
      <c r="K6" s="88"/>
      <c r="L6" s="88"/>
      <c r="M6" s="88"/>
      <c r="N6" s="88"/>
      <c r="O6" s="88"/>
      <c r="P6" s="88"/>
      <c r="Q6" s="72"/>
      <c r="R6" s="59"/>
    </row>
    <row r="7" s="1" customFormat="1" ht="24.95" customHeight="1" spans="1:18">
      <c r="A7" s="90"/>
      <c r="B7" s="90"/>
      <c r="C7" s="90"/>
      <c r="D7" s="91" t="s">
        <v>104</v>
      </c>
      <c r="E7" s="92">
        <f>E8+E11+E17+E20</f>
        <v>1862.42</v>
      </c>
      <c r="F7" s="92">
        <f t="shared" ref="F7:N7" si="0">F8+F11+F17+F20</f>
        <v>1669.47</v>
      </c>
      <c r="G7" s="92">
        <f t="shared" si="0"/>
        <v>158.39</v>
      </c>
      <c r="H7" s="92">
        <f t="shared" si="0"/>
        <v>0</v>
      </c>
      <c r="I7" s="92">
        <f t="shared" si="0"/>
        <v>0</v>
      </c>
      <c r="J7" s="92">
        <f t="shared" si="0"/>
        <v>0</v>
      </c>
      <c r="K7" s="92">
        <f t="shared" si="0"/>
        <v>0</v>
      </c>
      <c r="L7" s="92">
        <f t="shared" si="0"/>
        <v>0</v>
      </c>
      <c r="M7" s="92">
        <f t="shared" si="0"/>
        <v>0</v>
      </c>
      <c r="N7" s="92">
        <f t="shared" si="0"/>
        <v>34.56</v>
      </c>
      <c r="O7" s="19"/>
      <c r="P7" s="19"/>
      <c r="Q7" s="18"/>
      <c r="R7" s="59"/>
    </row>
    <row r="8" ht="24.95" customHeight="1" spans="1:18">
      <c r="A8" s="93" t="s">
        <v>113</v>
      </c>
      <c r="B8" s="93"/>
      <c r="C8" s="93"/>
      <c r="D8" s="94" t="s">
        <v>114</v>
      </c>
      <c r="E8" s="95">
        <f>SUM(F8:N8)</f>
        <v>1354.5</v>
      </c>
      <c r="F8" s="95">
        <v>1185.15</v>
      </c>
      <c r="G8" s="95">
        <v>158.39</v>
      </c>
      <c r="H8" s="18"/>
      <c r="I8" s="18"/>
      <c r="J8" s="19"/>
      <c r="K8" s="19"/>
      <c r="L8" s="19"/>
      <c r="M8" s="19"/>
      <c r="N8" s="19">
        <v>10.96</v>
      </c>
      <c r="O8" s="19"/>
      <c r="P8" s="19"/>
      <c r="Q8" s="18"/>
      <c r="R8" s="61"/>
    </row>
    <row r="9" ht="24.95" customHeight="1" spans="1:18">
      <c r="A9" s="93" t="s">
        <v>113</v>
      </c>
      <c r="B9" s="93" t="s">
        <v>115</v>
      </c>
      <c r="C9" s="93"/>
      <c r="D9" s="94" t="s">
        <v>116</v>
      </c>
      <c r="E9" s="95">
        <f>SUM(F9:N9)</f>
        <v>1354.5</v>
      </c>
      <c r="F9" s="95">
        <v>1185.15</v>
      </c>
      <c r="G9" s="95">
        <v>158.39</v>
      </c>
      <c r="H9" s="18"/>
      <c r="I9" s="18"/>
      <c r="J9" s="19"/>
      <c r="K9" s="19"/>
      <c r="L9" s="19"/>
      <c r="M9" s="19"/>
      <c r="N9" s="19">
        <v>10.96</v>
      </c>
      <c r="O9" s="19"/>
      <c r="P9" s="19"/>
      <c r="Q9" s="18"/>
      <c r="R9" s="61"/>
    </row>
    <row r="10" ht="24.95" customHeight="1" spans="1:18">
      <c r="A10" s="93" t="s">
        <v>113</v>
      </c>
      <c r="B10" s="93" t="s">
        <v>115</v>
      </c>
      <c r="C10" s="93" t="s">
        <v>117</v>
      </c>
      <c r="D10" s="94" t="s">
        <v>118</v>
      </c>
      <c r="E10" s="95">
        <f>SUM(F10:N10)</f>
        <v>1354.5</v>
      </c>
      <c r="F10" s="95">
        <v>1185.15</v>
      </c>
      <c r="G10" s="95">
        <v>158.39</v>
      </c>
      <c r="H10" s="18"/>
      <c r="I10" s="18"/>
      <c r="J10" s="19"/>
      <c r="K10" s="19"/>
      <c r="L10" s="19"/>
      <c r="M10" s="19"/>
      <c r="N10" s="19">
        <v>10.96</v>
      </c>
      <c r="O10" s="19"/>
      <c r="P10" s="19"/>
      <c r="Q10" s="18"/>
      <c r="R10" s="61"/>
    </row>
    <row r="11" s="83" customFormat="1" ht="24.95" customHeight="1" spans="1:17">
      <c r="A11" s="93" t="s">
        <v>119</v>
      </c>
      <c r="B11" s="93"/>
      <c r="C11" s="93"/>
      <c r="D11" s="94" t="s">
        <v>120</v>
      </c>
      <c r="E11" s="96">
        <f>SUM(E13:E16)</f>
        <v>327.29</v>
      </c>
      <c r="F11" s="96">
        <f t="shared" ref="F11:N11" si="1">SUM(F13:F16)</f>
        <v>303.69</v>
      </c>
      <c r="G11" s="96">
        <f t="shared" si="1"/>
        <v>0</v>
      </c>
      <c r="H11" s="96">
        <f t="shared" si="1"/>
        <v>0</v>
      </c>
      <c r="I11" s="96">
        <f t="shared" si="1"/>
        <v>0</v>
      </c>
      <c r="J11" s="96">
        <f t="shared" si="1"/>
        <v>0</v>
      </c>
      <c r="K11" s="96">
        <f t="shared" si="1"/>
        <v>0</v>
      </c>
      <c r="L11" s="96">
        <f t="shared" si="1"/>
        <v>0</v>
      </c>
      <c r="M11" s="96">
        <f t="shared" si="1"/>
        <v>0</v>
      </c>
      <c r="N11" s="96">
        <f t="shared" si="1"/>
        <v>23.6</v>
      </c>
      <c r="O11" s="97"/>
      <c r="P11" s="97"/>
      <c r="Q11" s="98"/>
    </row>
    <row r="12" s="83" customFormat="1" ht="24.95" customHeight="1" spans="1:17">
      <c r="A12" s="93" t="s">
        <v>121</v>
      </c>
      <c r="B12" s="93" t="s">
        <v>122</v>
      </c>
      <c r="C12" s="93"/>
      <c r="D12" s="94" t="s">
        <v>123</v>
      </c>
      <c r="E12" s="96">
        <f>SUM(E13:E15)</f>
        <v>316.63</v>
      </c>
      <c r="F12" s="96">
        <f t="shared" ref="F12:N12" si="2">SUM(F13:F15)</f>
        <v>293.03</v>
      </c>
      <c r="G12" s="96">
        <f t="shared" si="2"/>
        <v>0</v>
      </c>
      <c r="H12" s="96">
        <f t="shared" si="2"/>
        <v>0</v>
      </c>
      <c r="I12" s="96">
        <f t="shared" si="2"/>
        <v>0</v>
      </c>
      <c r="J12" s="96">
        <f t="shared" si="2"/>
        <v>0</v>
      </c>
      <c r="K12" s="96">
        <f t="shared" si="2"/>
        <v>0</v>
      </c>
      <c r="L12" s="96">
        <f t="shared" si="2"/>
        <v>0</v>
      </c>
      <c r="M12" s="96">
        <f t="shared" si="2"/>
        <v>0</v>
      </c>
      <c r="N12" s="96">
        <f t="shared" si="2"/>
        <v>23.6</v>
      </c>
      <c r="O12" s="97"/>
      <c r="P12" s="97"/>
      <c r="Q12" s="98"/>
    </row>
    <row r="13" s="83" customFormat="1" ht="24.95" customHeight="1" spans="1:17">
      <c r="A13" s="93" t="s">
        <v>121</v>
      </c>
      <c r="B13" s="93" t="s">
        <v>122</v>
      </c>
      <c r="C13" s="93" t="s">
        <v>115</v>
      </c>
      <c r="D13" s="94" t="s">
        <v>178</v>
      </c>
      <c r="E13" s="96">
        <v>23.6</v>
      </c>
      <c r="F13" s="96"/>
      <c r="G13" s="98"/>
      <c r="H13" s="98"/>
      <c r="I13" s="98"/>
      <c r="J13" s="97"/>
      <c r="K13" s="97"/>
      <c r="L13" s="97"/>
      <c r="M13" s="97"/>
      <c r="N13" s="97">
        <v>23.6</v>
      </c>
      <c r="O13" s="97"/>
      <c r="P13" s="97"/>
      <c r="Q13" s="98"/>
    </row>
    <row r="14" s="83" customFormat="1" ht="24.95" customHeight="1" spans="1:17">
      <c r="A14" s="93" t="s">
        <v>125</v>
      </c>
      <c r="B14" s="93" t="s">
        <v>126</v>
      </c>
      <c r="C14" s="93" t="s">
        <v>122</v>
      </c>
      <c r="D14" s="94" t="s">
        <v>127</v>
      </c>
      <c r="E14" s="96">
        <v>209.31</v>
      </c>
      <c r="F14" s="96">
        <v>209.31</v>
      </c>
      <c r="G14" s="98"/>
      <c r="H14" s="98"/>
      <c r="I14" s="98"/>
      <c r="J14" s="97"/>
      <c r="K14" s="97"/>
      <c r="L14" s="97"/>
      <c r="M14" s="97"/>
      <c r="N14" s="97"/>
      <c r="O14" s="97"/>
      <c r="P14" s="97"/>
      <c r="Q14" s="98"/>
    </row>
    <row r="15" s="83" customFormat="1" ht="24.95" customHeight="1" spans="1:17">
      <c r="A15" s="93" t="s">
        <v>119</v>
      </c>
      <c r="B15" s="93" t="s">
        <v>122</v>
      </c>
      <c r="C15" s="93" t="s">
        <v>128</v>
      </c>
      <c r="D15" s="94" t="s">
        <v>129</v>
      </c>
      <c r="E15" s="96">
        <v>83.72</v>
      </c>
      <c r="F15" s="96">
        <v>83.72</v>
      </c>
      <c r="G15" s="98"/>
      <c r="H15" s="98"/>
      <c r="I15" s="98"/>
      <c r="J15" s="97"/>
      <c r="K15" s="97"/>
      <c r="L15" s="97"/>
      <c r="M15" s="97"/>
      <c r="N15" s="97"/>
      <c r="O15" s="97"/>
      <c r="P15" s="97"/>
      <c r="Q15" s="98"/>
    </row>
    <row r="16" s="83" customFormat="1" ht="24.95" customHeight="1" spans="1:17">
      <c r="A16" s="93" t="s">
        <v>119</v>
      </c>
      <c r="B16" s="93" t="s">
        <v>130</v>
      </c>
      <c r="C16" s="93" t="s">
        <v>131</v>
      </c>
      <c r="D16" s="94" t="s">
        <v>132</v>
      </c>
      <c r="E16" s="96">
        <v>10.66</v>
      </c>
      <c r="F16" s="96">
        <v>10.66</v>
      </c>
      <c r="G16" s="98"/>
      <c r="H16" s="98"/>
      <c r="I16" s="98"/>
      <c r="J16" s="97"/>
      <c r="K16" s="97"/>
      <c r="L16" s="97"/>
      <c r="M16" s="97"/>
      <c r="N16" s="97"/>
      <c r="O16" s="97"/>
      <c r="P16" s="97"/>
      <c r="Q16" s="98"/>
    </row>
    <row r="17" s="83" customFormat="1" ht="24.95" customHeight="1" spans="1:17">
      <c r="A17" s="93" t="s">
        <v>133</v>
      </c>
      <c r="B17" s="93"/>
      <c r="C17" s="93"/>
      <c r="D17" s="94" t="s">
        <v>134</v>
      </c>
      <c r="E17" s="96">
        <v>62.76</v>
      </c>
      <c r="F17" s="96">
        <v>62.76</v>
      </c>
      <c r="G17" s="98"/>
      <c r="H17" s="98"/>
      <c r="I17" s="98"/>
      <c r="J17" s="97"/>
      <c r="K17" s="97"/>
      <c r="L17" s="97"/>
      <c r="M17" s="97"/>
      <c r="N17" s="97"/>
      <c r="O17" s="97"/>
      <c r="P17" s="97"/>
      <c r="Q17" s="98"/>
    </row>
    <row r="18" customHeight="1" spans="1:17">
      <c r="A18" s="93" t="s">
        <v>135</v>
      </c>
      <c r="B18" s="93" t="s">
        <v>136</v>
      </c>
      <c r="C18" s="93"/>
      <c r="D18" s="94" t="s">
        <v>137</v>
      </c>
      <c r="E18" s="96">
        <v>62.76</v>
      </c>
      <c r="F18" s="96">
        <v>62.76</v>
      </c>
      <c r="G18" s="100"/>
      <c r="H18" s="100"/>
      <c r="I18" s="100"/>
      <c r="J18" s="100"/>
      <c r="K18" s="100"/>
      <c r="L18" s="100"/>
      <c r="M18" s="100"/>
      <c r="N18" s="100"/>
      <c r="O18" s="100"/>
      <c r="P18" s="100"/>
      <c r="Q18" s="100"/>
    </row>
    <row r="19" customHeight="1" spans="1:17">
      <c r="A19" s="93" t="s">
        <v>138</v>
      </c>
      <c r="B19" s="93" t="s">
        <v>139</v>
      </c>
      <c r="C19" s="93" t="s">
        <v>115</v>
      </c>
      <c r="D19" s="94" t="s">
        <v>140</v>
      </c>
      <c r="E19" s="96">
        <v>62.76</v>
      </c>
      <c r="F19" s="96">
        <v>62.76</v>
      </c>
      <c r="G19" s="100"/>
      <c r="H19" s="100"/>
      <c r="I19" s="100"/>
      <c r="J19" s="100"/>
      <c r="K19" s="100"/>
      <c r="L19" s="100"/>
      <c r="M19" s="100"/>
      <c r="N19" s="100"/>
      <c r="O19" s="100"/>
      <c r="P19" s="100"/>
      <c r="Q19" s="100"/>
    </row>
    <row r="20" ht="24.75" customHeight="1" spans="1:17">
      <c r="A20" s="93" t="s">
        <v>141</v>
      </c>
      <c r="B20" s="93"/>
      <c r="C20" s="93"/>
      <c r="D20" s="94" t="s">
        <v>142</v>
      </c>
      <c r="E20" s="101">
        <v>117.87</v>
      </c>
      <c r="F20" s="101">
        <v>117.87</v>
      </c>
      <c r="G20" s="100"/>
      <c r="H20" s="100"/>
      <c r="I20" s="100"/>
      <c r="J20" s="100"/>
      <c r="K20" s="100"/>
      <c r="L20" s="100"/>
      <c r="M20" s="100"/>
      <c r="N20" s="100"/>
      <c r="O20" s="100"/>
      <c r="P20" s="100"/>
      <c r="Q20" s="100"/>
    </row>
    <row r="21" ht="21" customHeight="1" spans="1:17">
      <c r="A21" s="93" t="s">
        <v>143</v>
      </c>
      <c r="B21" s="93" t="s">
        <v>115</v>
      </c>
      <c r="C21" s="93"/>
      <c r="D21" s="94" t="s">
        <v>144</v>
      </c>
      <c r="E21" s="101">
        <v>117.87</v>
      </c>
      <c r="F21" s="101">
        <v>117.87</v>
      </c>
      <c r="G21" s="100"/>
      <c r="H21" s="100"/>
      <c r="I21" s="100"/>
      <c r="J21" s="100"/>
      <c r="K21" s="100"/>
      <c r="L21" s="100"/>
      <c r="M21" s="100"/>
      <c r="N21" s="100"/>
      <c r="O21" s="100"/>
      <c r="P21" s="100"/>
      <c r="Q21" s="100"/>
    </row>
    <row r="22" ht="21" customHeight="1" spans="1:17">
      <c r="A22" s="93" t="s">
        <v>145</v>
      </c>
      <c r="B22" s="93" t="s">
        <v>146</v>
      </c>
      <c r="C22" s="93" t="s">
        <v>131</v>
      </c>
      <c r="D22" s="94" t="s">
        <v>147</v>
      </c>
      <c r="E22" s="101">
        <v>117.87</v>
      </c>
      <c r="F22" s="101">
        <v>117.87</v>
      </c>
      <c r="G22" s="100"/>
      <c r="H22" s="100"/>
      <c r="I22" s="100"/>
      <c r="J22" s="100"/>
      <c r="K22" s="100"/>
      <c r="L22" s="100"/>
      <c r="M22" s="100"/>
      <c r="N22" s="100"/>
      <c r="O22" s="100"/>
      <c r="P22" s="100"/>
      <c r="Q22" s="100"/>
    </row>
  </sheetData>
  <mergeCells count="19">
    <mergeCell ref="A3:H3"/>
    <mergeCell ref="A4:C4"/>
    <mergeCell ref="A5:A6"/>
    <mergeCell ref="B5:B6"/>
    <mergeCell ref="C5:C6"/>
    <mergeCell ref="D4:D6"/>
    <mergeCell ref="E4:E6"/>
    <mergeCell ref="F4:F6"/>
    <mergeCell ref="G4:G6"/>
    <mergeCell ref="H4:H6"/>
    <mergeCell ref="I4:I6"/>
    <mergeCell ref="J4:J6"/>
    <mergeCell ref="K4:K6"/>
    <mergeCell ref="L4:L6"/>
    <mergeCell ref="M4:M6"/>
    <mergeCell ref="N4:N6"/>
    <mergeCell ref="O4:O6"/>
    <mergeCell ref="P4:P6"/>
    <mergeCell ref="Q4:Q6"/>
  </mergeCells>
  <printOptions horizontalCentered="1"/>
  <pageMargins left="0.2" right="0.2" top="0.789583333333333" bottom="0.589583333333333" header="0" footer="0"/>
  <pageSetup paperSize="9" scale="7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0"/>
  <sheetViews>
    <sheetView showGridLines="0" showZeros="0" workbookViewId="0">
      <selection activeCell="K10" sqref="K10"/>
    </sheetView>
  </sheetViews>
  <sheetFormatPr defaultColWidth="9.16666666666667" defaultRowHeight="12.75" customHeight="1"/>
  <cols>
    <col min="1" max="1" width="10.6666666666667" customWidth="1"/>
    <col min="2" max="3" width="7.5" customWidth="1"/>
    <col min="4" max="4" width="33.5" customWidth="1"/>
    <col min="5" max="7" width="12.1666666666667" customWidth="1"/>
    <col min="8" max="8" width="12.3333333333333" customWidth="1"/>
    <col min="9" max="9" width="12.1666666666667" customWidth="1"/>
    <col min="10" max="10" width="11.1666666666667" customWidth="1"/>
    <col min="11" max="11" width="12.1666666666667" customWidth="1"/>
    <col min="12" max="16" width="12.6666666666667" customWidth="1"/>
    <col min="17" max="17" width="10.3333333333333" customWidth="1"/>
    <col min="18" max="18" width="12.1666666666667" customWidth="1"/>
    <col min="19" max="21" width="10.3333333333333" customWidth="1"/>
  </cols>
  <sheetData>
    <row r="1" ht="23.25" customHeight="1" spans="1:21">
      <c r="A1" s="2" t="s">
        <v>179</v>
      </c>
      <c r="B1" s="131"/>
      <c r="C1" s="131"/>
      <c r="D1" s="132"/>
      <c r="E1" s="150"/>
      <c r="F1" s="150"/>
      <c r="G1" s="150"/>
      <c r="H1" s="150"/>
      <c r="I1" s="150"/>
      <c r="J1" s="150"/>
      <c r="K1" s="150"/>
      <c r="L1" s="150"/>
      <c r="M1" s="150"/>
      <c r="N1" s="150"/>
      <c r="O1" s="132"/>
      <c r="P1" s="132"/>
      <c r="Q1" s="150"/>
      <c r="S1" s="61"/>
      <c r="T1" s="156"/>
      <c r="U1" s="156"/>
    </row>
    <row r="2" ht="23.25" customHeight="1" spans="1:21">
      <c r="A2" s="154" t="s">
        <v>180</v>
      </c>
      <c r="B2" s="154"/>
      <c r="C2" s="154"/>
      <c r="D2" s="154"/>
      <c r="E2" s="154"/>
      <c r="F2" s="154"/>
      <c r="G2" s="154"/>
      <c r="H2" s="154"/>
      <c r="I2" s="154"/>
      <c r="J2" s="154"/>
      <c r="K2" s="154"/>
      <c r="L2" s="154"/>
      <c r="M2" s="154"/>
      <c r="N2" s="154"/>
      <c r="O2" s="154"/>
      <c r="P2" s="154"/>
      <c r="Q2" s="154"/>
      <c r="R2" s="154"/>
      <c r="S2" s="61"/>
      <c r="T2" s="61"/>
      <c r="U2" s="61"/>
    </row>
    <row r="3" ht="23.25" customHeight="1" spans="1:21">
      <c r="A3" s="205" t="s">
        <v>2</v>
      </c>
      <c r="B3" s="134"/>
      <c r="C3" s="134"/>
      <c r="D3" s="134"/>
      <c r="E3" s="134"/>
      <c r="F3" s="134"/>
      <c r="G3" s="134"/>
      <c r="H3" s="150"/>
      <c r="I3" s="150"/>
      <c r="J3" s="150"/>
      <c r="K3" s="150"/>
      <c r="L3" s="150"/>
      <c r="M3" s="150"/>
      <c r="N3" s="150"/>
      <c r="O3" s="132"/>
      <c r="P3" s="132"/>
      <c r="Q3" s="150"/>
      <c r="S3" s="61"/>
      <c r="T3" s="157" t="s">
        <v>83</v>
      </c>
      <c r="U3" s="157"/>
    </row>
    <row r="4" ht="23.25" customHeight="1" spans="1:21">
      <c r="A4" s="67" t="s">
        <v>150</v>
      </c>
      <c r="B4" s="67"/>
      <c r="C4" s="67"/>
      <c r="D4" s="13" t="s">
        <v>109</v>
      </c>
      <c r="E4" s="105" t="s">
        <v>167</v>
      </c>
      <c r="F4" s="72" t="s">
        <v>181</v>
      </c>
      <c r="G4" s="72"/>
      <c r="H4" s="72"/>
      <c r="I4" s="72"/>
      <c r="J4" s="72"/>
      <c r="K4" s="72" t="s">
        <v>182</v>
      </c>
      <c r="L4" s="72"/>
      <c r="M4" s="72"/>
      <c r="N4" s="72"/>
      <c r="O4" s="72"/>
      <c r="P4" s="88"/>
      <c r="Q4" s="72" t="s">
        <v>183</v>
      </c>
      <c r="R4" s="72" t="s">
        <v>184</v>
      </c>
      <c r="S4" s="72"/>
      <c r="T4" s="72"/>
      <c r="U4" s="72"/>
    </row>
    <row r="5" ht="36.75" customHeight="1" spans="1:21">
      <c r="A5" s="112" t="s">
        <v>110</v>
      </c>
      <c r="B5" s="112" t="s">
        <v>111</v>
      </c>
      <c r="C5" s="112" t="s">
        <v>112</v>
      </c>
      <c r="D5" s="126"/>
      <c r="E5" s="106"/>
      <c r="F5" s="72" t="s">
        <v>104</v>
      </c>
      <c r="G5" s="72" t="s">
        <v>185</v>
      </c>
      <c r="H5" s="72" t="s">
        <v>186</v>
      </c>
      <c r="I5" s="72" t="s">
        <v>187</v>
      </c>
      <c r="J5" s="72" t="s">
        <v>188</v>
      </c>
      <c r="K5" s="72" t="s">
        <v>104</v>
      </c>
      <c r="L5" s="72" t="s">
        <v>189</v>
      </c>
      <c r="M5" s="72" t="s">
        <v>190</v>
      </c>
      <c r="N5" s="72" t="s">
        <v>191</v>
      </c>
      <c r="O5" s="72" t="s">
        <v>192</v>
      </c>
      <c r="P5" s="88" t="s">
        <v>193</v>
      </c>
      <c r="Q5" s="72"/>
      <c r="R5" s="72" t="s">
        <v>104</v>
      </c>
      <c r="S5" s="166" t="s">
        <v>194</v>
      </c>
      <c r="T5" s="166" t="s">
        <v>195</v>
      </c>
      <c r="U5" s="166" t="s">
        <v>184</v>
      </c>
    </row>
    <row r="6" s="1" customFormat="1" ht="27" customHeight="1" spans="1:21">
      <c r="A6" s="90"/>
      <c r="B6" s="90"/>
      <c r="C6" s="90"/>
      <c r="D6" s="91" t="s">
        <v>104</v>
      </c>
      <c r="E6" s="92">
        <v>1669.47</v>
      </c>
      <c r="F6" s="18">
        <v>1185.15</v>
      </c>
      <c r="G6" s="18">
        <v>627.15</v>
      </c>
      <c r="H6" s="18">
        <v>64.29</v>
      </c>
      <c r="I6" s="18">
        <v>138.6</v>
      </c>
      <c r="J6" s="18">
        <v>355.11</v>
      </c>
      <c r="K6" s="18">
        <v>366.46</v>
      </c>
      <c r="L6" s="18">
        <v>209.31</v>
      </c>
      <c r="M6" s="18">
        <v>83.72</v>
      </c>
      <c r="N6" s="18">
        <v>62.76</v>
      </c>
      <c r="O6" s="18"/>
      <c r="P6" s="18">
        <v>10.66</v>
      </c>
      <c r="Q6" s="18">
        <v>117.87</v>
      </c>
      <c r="R6" s="18"/>
      <c r="S6" s="18"/>
      <c r="T6" s="18"/>
      <c r="U6" s="18"/>
    </row>
    <row r="7" ht="27" customHeight="1" spans="1:21">
      <c r="A7" s="107" t="s">
        <v>113</v>
      </c>
      <c r="B7" s="107"/>
      <c r="C7" s="107"/>
      <c r="D7" s="108" t="s">
        <v>114</v>
      </c>
      <c r="E7" s="18">
        <v>1185.15</v>
      </c>
      <c r="F7" s="18">
        <v>1185.15</v>
      </c>
      <c r="G7" s="18">
        <v>627.15</v>
      </c>
      <c r="H7" s="18">
        <v>64.29</v>
      </c>
      <c r="I7" s="18">
        <v>138.6</v>
      </c>
      <c r="J7" s="18">
        <v>355.11</v>
      </c>
      <c r="K7" s="18"/>
      <c r="L7" s="18"/>
      <c r="M7" s="18"/>
      <c r="N7" s="18"/>
      <c r="O7" s="18"/>
      <c r="P7" s="18"/>
      <c r="Q7" s="18"/>
      <c r="R7" s="18"/>
      <c r="S7" s="18"/>
      <c r="T7" s="18"/>
      <c r="U7" s="18"/>
    </row>
    <row r="8" ht="27" customHeight="1" spans="1:21">
      <c r="A8" s="107" t="s">
        <v>113</v>
      </c>
      <c r="B8" s="107" t="s">
        <v>115</v>
      </c>
      <c r="C8" s="107"/>
      <c r="D8" s="108" t="s">
        <v>116</v>
      </c>
      <c r="E8" s="18">
        <v>1185.15</v>
      </c>
      <c r="F8" s="18">
        <v>1185.15</v>
      </c>
      <c r="G8" s="18">
        <v>627.15</v>
      </c>
      <c r="H8" s="18">
        <v>64.29</v>
      </c>
      <c r="I8" s="18">
        <v>138.6</v>
      </c>
      <c r="J8" s="18">
        <v>355.11</v>
      </c>
      <c r="K8" s="18"/>
      <c r="L8" s="18"/>
      <c r="M8" s="18"/>
      <c r="N8" s="18"/>
      <c r="O8" s="18"/>
      <c r="P8" s="18"/>
      <c r="Q8" s="18"/>
      <c r="R8" s="18"/>
      <c r="S8" s="18"/>
      <c r="T8" s="18"/>
      <c r="U8" s="18"/>
    </row>
    <row r="9" s="83" customFormat="1" ht="27" customHeight="1" spans="1:21">
      <c r="A9" s="107" t="s">
        <v>113</v>
      </c>
      <c r="B9" s="107" t="s">
        <v>115</v>
      </c>
      <c r="C9" s="107" t="s">
        <v>117</v>
      </c>
      <c r="D9" s="108" t="s">
        <v>118</v>
      </c>
      <c r="E9" s="18">
        <v>1185.15</v>
      </c>
      <c r="F9" s="18">
        <v>1185.15</v>
      </c>
      <c r="G9" s="18">
        <v>627.15</v>
      </c>
      <c r="H9" s="18">
        <v>64.29</v>
      </c>
      <c r="I9" s="18">
        <v>138.6</v>
      </c>
      <c r="J9" s="18">
        <v>355.11</v>
      </c>
      <c r="K9" s="98"/>
      <c r="L9" s="98"/>
      <c r="M9" s="98"/>
      <c r="N9" s="98"/>
      <c r="O9" s="98"/>
      <c r="P9" s="98"/>
      <c r="Q9" s="98"/>
      <c r="R9" s="98"/>
      <c r="S9" s="98"/>
      <c r="T9" s="98"/>
      <c r="U9" s="98"/>
    </row>
    <row r="10" ht="27" customHeight="1" spans="1:21">
      <c r="A10" s="93" t="s">
        <v>119</v>
      </c>
      <c r="B10" s="93"/>
      <c r="C10" s="93"/>
      <c r="D10" s="94" t="s">
        <v>120</v>
      </c>
      <c r="E10" s="96">
        <v>303.69</v>
      </c>
      <c r="F10" s="82"/>
      <c r="G10" s="82"/>
      <c r="H10" s="82"/>
      <c r="I10" s="82"/>
      <c r="J10" s="82"/>
      <c r="K10" s="96">
        <v>303.69</v>
      </c>
      <c r="L10" s="82">
        <v>209.31</v>
      </c>
      <c r="M10" s="82">
        <v>83.72</v>
      </c>
      <c r="N10" s="82"/>
      <c r="O10" s="82"/>
      <c r="P10" s="82">
        <v>10.66</v>
      </c>
      <c r="Q10" s="82"/>
      <c r="R10" s="82"/>
      <c r="S10" s="82"/>
      <c r="T10" s="82"/>
      <c r="U10" s="82"/>
    </row>
    <row r="11" ht="27" customHeight="1" spans="1:21">
      <c r="A11" s="93" t="s">
        <v>121</v>
      </c>
      <c r="B11" s="93" t="s">
        <v>122</v>
      </c>
      <c r="C11" s="93"/>
      <c r="D11" s="94" t="s">
        <v>123</v>
      </c>
      <c r="E11" s="96">
        <v>293.03</v>
      </c>
      <c r="F11" s="82"/>
      <c r="G11" s="82"/>
      <c r="H11" s="82"/>
      <c r="I11" s="82"/>
      <c r="J11" s="82"/>
      <c r="K11" s="96">
        <v>293.03</v>
      </c>
      <c r="L11" s="82">
        <v>209.31</v>
      </c>
      <c r="M11" s="82">
        <v>83.72</v>
      </c>
      <c r="N11" s="82"/>
      <c r="O11" s="82"/>
      <c r="P11" s="82">
        <v>10.66</v>
      </c>
      <c r="Q11" s="82"/>
      <c r="R11" s="82"/>
      <c r="S11" s="82"/>
      <c r="T11" s="82"/>
      <c r="U11" s="82"/>
    </row>
    <row r="12" customHeight="1" spans="1:21">
      <c r="A12" s="93" t="s">
        <v>125</v>
      </c>
      <c r="B12" s="93" t="s">
        <v>126</v>
      </c>
      <c r="C12" s="93" t="s">
        <v>122</v>
      </c>
      <c r="D12" s="94" t="s">
        <v>127</v>
      </c>
      <c r="E12" s="96">
        <v>209.31</v>
      </c>
      <c r="F12" s="100"/>
      <c r="G12" s="100"/>
      <c r="H12" s="100"/>
      <c r="I12" s="100"/>
      <c r="J12" s="100"/>
      <c r="K12" s="171">
        <v>209.31</v>
      </c>
      <c r="L12" s="96">
        <v>209.31</v>
      </c>
      <c r="M12" s="100"/>
      <c r="N12" s="100"/>
      <c r="O12" s="100"/>
      <c r="P12" s="100"/>
      <c r="Q12" s="100"/>
      <c r="R12" s="100"/>
      <c r="S12" s="100"/>
      <c r="T12" s="100"/>
      <c r="U12" s="100"/>
    </row>
    <row r="13" customHeight="1" spans="1:21">
      <c r="A13" s="93" t="s">
        <v>119</v>
      </c>
      <c r="B13" s="93" t="s">
        <v>122</v>
      </c>
      <c r="C13" s="93" t="s">
        <v>128</v>
      </c>
      <c r="D13" s="94" t="s">
        <v>129</v>
      </c>
      <c r="E13" s="96">
        <v>83.72</v>
      </c>
      <c r="F13" s="100"/>
      <c r="G13" s="100"/>
      <c r="H13" s="100"/>
      <c r="I13" s="100"/>
      <c r="J13" s="100"/>
      <c r="K13" s="171">
        <v>83.72</v>
      </c>
      <c r="L13" s="100"/>
      <c r="M13" s="96">
        <v>83.72</v>
      </c>
      <c r="N13" s="100"/>
      <c r="O13" s="100"/>
      <c r="P13" s="100"/>
      <c r="Q13" s="100"/>
      <c r="R13" s="100"/>
      <c r="S13" s="100"/>
      <c r="T13" s="100"/>
      <c r="U13" s="100"/>
    </row>
    <row r="14" customHeight="1" spans="1:21">
      <c r="A14" s="93" t="s">
        <v>119</v>
      </c>
      <c r="B14" s="93" t="s">
        <v>130</v>
      </c>
      <c r="C14" s="93" t="s">
        <v>131</v>
      </c>
      <c r="D14" s="94" t="s">
        <v>132</v>
      </c>
      <c r="E14" s="96">
        <v>10.66</v>
      </c>
      <c r="F14" s="100"/>
      <c r="G14" s="100"/>
      <c r="H14" s="100"/>
      <c r="I14" s="100"/>
      <c r="J14" s="100"/>
      <c r="K14" s="171">
        <v>10.66</v>
      </c>
      <c r="L14" s="100"/>
      <c r="M14" s="100"/>
      <c r="N14" s="100"/>
      <c r="O14" s="100"/>
      <c r="P14" s="96">
        <v>10.66</v>
      </c>
      <c r="Q14" s="100"/>
      <c r="R14" s="100"/>
      <c r="S14" s="100"/>
      <c r="T14" s="100"/>
      <c r="U14" s="100"/>
    </row>
    <row r="15" customHeight="1" spans="1:21">
      <c r="A15" s="93" t="s">
        <v>133</v>
      </c>
      <c r="B15" s="93"/>
      <c r="C15" s="93"/>
      <c r="D15" s="94" t="s">
        <v>134</v>
      </c>
      <c r="E15" s="96">
        <v>62.76</v>
      </c>
      <c r="F15" s="100"/>
      <c r="G15" s="100"/>
      <c r="H15" s="100"/>
      <c r="I15" s="100"/>
      <c r="J15" s="100"/>
      <c r="K15" s="96">
        <v>62.76</v>
      </c>
      <c r="L15" s="100"/>
      <c r="M15" s="100"/>
      <c r="N15" s="96">
        <v>62.76</v>
      </c>
      <c r="O15" s="100"/>
      <c r="P15" s="100"/>
      <c r="Q15" s="100"/>
      <c r="R15" s="100"/>
      <c r="S15" s="100"/>
      <c r="T15" s="100"/>
      <c r="U15" s="100"/>
    </row>
    <row r="16" customHeight="1" spans="1:21">
      <c r="A16" s="93" t="s">
        <v>135</v>
      </c>
      <c r="B16" s="93" t="s">
        <v>136</v>
      </c>
      <c r="C16" s="93"/>
      <c r="D16" s="94" t="s">
        <v>137</v>
      </c>
      <c r="E16" s="96">
        <v>62.76</v>
      </c>
      <c r="F16" s="100"/>
      <c r="G16" s="100"/>
      <c r="H16" s="100"/>
      <c r="I16" s="100"/>
      <c r="J16" s="100"/>
      <c r="K16" s="96">
        <v>62.76</v>
      </c>
      <c r="L16" s="100"/>
      <c r="M16" s="100"/>
      <c r="N16" s="96">
        <v>62.76</v>
      </c>
      <c r="O16" s="100"/>
      <c r="P16" s="100"/>
      <c r="Q16" s="100"/>
      <c r="R16" s="100"/>
      <c r="S16" s="100"/>
      <c r="T16" s="100"/>
      <c r="U16" s="100"/>
    </row>
    <row r="17" customHeight="1" spans="1:21">
      <c r="A17" s="93" t="s">
        <v>138</v>
      </c>
      <c r="B17" s="93" t="s">
        <v>139</v>
      </c>
      <c r="C17" s="93" t="s">
        <v>115</v>
      </c>
      <c r="D17" s="94" t="s">
        <v>140</v>
      </c>
      <c r="E17" s="96">
        <v>62.76</v>
      </c>
      <c r="F17" s="100"/>
      <c r="G17" s="100"/>
      <c r="H17" s="100"/>
      <c r="I17" s="100"/>
      <c r="J17" s="100"/>
      <c r="K17" s="96">
        <v>62.76</v>
      </c>
      <c r="L17" s="100"/>
      <c r="M17" s="100"/>
      <c r="N17" s="96">
        <v>62.76</v>
      </c>
      <c r="O17" s="100"/>
      <c r="P17" s="100"/>
      <c r="Q17" s="101"/>
      <c r="R17" s="100"/>
      <c r="S17" s="100"/>
      <c r="T17" s="100"/>
      <c r="U17" s="100"/>
    </row>
    <row r="18" customHeight="1" spans="1:21">
      <c r="A18" s="93" t="s">
        <v>141</v>
      </c>
      <c r="B18" s="93"/>
      <c r="C18" s="93"/>
      <c r="D18" s="94" t="s">
        <v>142</v>
      </c>
      <c r="E18" s="101">
        <v>117.87</v>
      </c>
      <c r="F18" s="100"/>
      <c r="G18" s="100"/>
      <c r="H18" s="100"/>
      <c r="I18" s="100"/>
      <c r="J18" s="100"/>
      <c r="K18" s="100"/>
      <c r="L18" s="100"/>
      <c r="M18" s="100"/>
      <c r="N18" s="100"/>
      <c r="O18" s="100"/>
      <c r="P18" s="100"/>
      <c r="Q18" s="101">
        <v>117.87</v>
      </c>
      <c r="R18" s="100"/>
      <c r="S18" s="100"/>
      <c r="T18" s="100"/>
      <c r="U18" s="100"/>
    </row>
    <row r="19" customHeight="1" spans="1:21">
      <c r="A19" s="93" t="s">
        <v>143</v>
      </c>
      <c r="B19" s="93" t="s">
        <v>115</v>
      </c>
      <c r="C19" s="93"/>
      <c r="D19" s="94" t="s">
        <v>144</v>
      </c>
      <c r="E19" s="101">
        <v>117.87</v>
      </c>
      <c r="F19" s="100"/>
      <c r="G19" s="100"/>
      <c r="H19" s="100"/>
      <c r="I19" s="100"/>
      <c r="J19" s="100"/>
      <c r="K19" s="100"/>
      <c r="L19" s="100"/>
      <c r="M19" s="100"/>
      <c r="N19" s="100"/>
      <c r="O19" s="100"/>
      <c r="P19" s="100"/>
      <c r="Q19" s="101">
        <v>117.87</v>
      </c>
      <c r="R19" s="100"/>
      <c r="S19" s="100"/>
      <c r="T19" s="100"/>
      <c r="U19" s="100"/>
    </row>
    <row r="20" customHeight="1" spans="1:21">
      <c r="A20" s="93" t="s">
        <v>145</v>
      </c>
      <c r="B20" s="93" t="s">
        <v>146</v>
      </c>
      <c r="C20" s="93" t="s">
        <v>131</v>
      </c>
      <c r="D20" s="94" t="s">
        <v>147</v>
      </c>
      <c r="E20" s="101">
        <v>117.87</v>
      </c>
      <c r="F20" s="100"/>
      <c r="G20" s="100"/>
      <c r="H20" s="100"/>
      <c r="I20" s="100"/>
      <c r="J20" s="100"/>
      <c r="K20" s="100"/>
      <c r="L20" s="100"/>
      <c r="M20" s="100"/>
      <c r="N20" s="100"/>
      <c r="O20" s="100"/>
      <c r="P20" s="100"/>
      <c r="Q20" s="101">
        <v>117.87</v>
      </c>
      <c r="R20" s="100"/>
      <c r="S20" s="100"/>
      <c r="T20" s="100"/>
      <c r="U20" s="100"/>
    </row>
  </sheetData>
  <mergeCells count="10">
    <mergeCell ref="T1:U1"/>
    <mergeCell ref="A3:G3"/>
    <mergeCell ref="T3:U3"/>
    <mergeCell ref="A4:C4"/>
    <mergeCell ref="F4:J4"/>
    <mergeCell ref="K4:P4"/>
    <mergeCell ref="R4:U4"/>
    <mergeCell ref="D4:D5"/>
    <mergeCell ref="E4:E5"/>
    <mergeCell ref="Q4:Q5"/>
  </mergeCells>
  <printOptions horizontalCentered="1"/>
  <pageMargins left="0.2" right="0.2" top="0.789583333333333" bottom="0.589583333333333" header="0" footer="0"/>
  <pageSetup paperSize="9" scale="65"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showZeros="0" topLeftCell="A4" workbookViewId="0">
      <selection activeCell="F7" sqref="F7"/>
    </sheetView>
  </sheetViews>
  <sheetFormatPr defaultColWidth="9.16666666666667" defaultRowHeight="12.75" customHeight="1"/>
  <cols>
    <col min="1" max="1" width="11.5" customWidth="1"/>
    <col min="2" max="2" width="8.33333333333333" customWidth="1"/>
    <col min="3" max="3" width="6.66666666666667" customWidth="1"/>
    <col min="4" max="4" width="47.3333333333333" customWidth="1"/>
    <col min="5" max="5" width="17.8333333333333" customWidth="1"/>
    <col min="6" max="13" width="14" customWidth="1"/>
  </cols>
  <sheetData>
    <row r="1" ht="23.25" customHeight="1" spans="1:13">
      <c r="A1" s="2" t="s">
        <v>196</v>
      </c>
      <c r="B1" s="131"/>
      <c r="C1" s="131"/>
      <c r="D1" s="132"/>
      <c r="E1" s="150"/>
      <c r="F1" s="150"/>
      <c r="G1" s="150"/>
      <c r="H1" s="150"/>
      <c r="I1" s="150"/>
      <c r="J1" s="150"/>
      <c r="K1" s="150"/>
      <c r="L1" s="156"/>
      <c r="M1" s="156"/>
    </row>
    <row r="2" ht="23.25" customHeight="1" spans="1:13">
      <c r="A2" s="154" t="s">
        <v>197</v>
      </c>
      <c r="B2" s="154"/>
      <c r="C2" s="154"/>
      <c r="D2" s="154"/>
      <c r="E2" s="154"/>
      <c r="F2" s="154"/>
      <c r="G2" s="154"/>
      <c r="H2" s="154"/>
      <c r="I2" s="154"/>
      <c r="J2" s="154"/>
      <c r="K2" s="154"/>
      <c r="L2" s="154"/>
      <c r="M2" s="154"/>
    </row>
    <row r="3" ht="23.25" customHeight="1" spans="1:13">
      <c r="A3" s="205" t="s">
        <v>2</v>
      </c>
      <c r="B3" s="134"/>
      <c r="C3" s="134"/>
      <c r="D3" s="134"/>
      <c r="E3" s="134"/>
      <c r="F3" s="134"/>
      <c r="G3" s="134"/>
      <c r="H3" s="150"/>
      <c r="I3" s="150"/>
      <c r="J3" s="150"/>
      <c r="K3" s="150"/>
      <c r="L3" s="157" t="s">
        <v>83</v>
      </c>
      <c r="M3" s="157"/>
    </row>
    <row r="4" ht="23.25" customHeight="1" spans="1:13">
      <c r="A4" s="67" t="s">
        <v>150</v>
      </c>
      <c r="B4" s="67"/>
      <c r="C4" s="67"/>
      <c r="D4" s="13" t="s">
        <v>166</v>
      </c>
      <c r="E4" s="67" t="s">
        <v>167</v>
      </c>
      <c r="F4" s="72" t="s">
        <v>168</v>
      </c>
      <c r="G4" s="72"/>
      <c r="H4" s="72"/>
      <c r="I4" s="72"/>
      <c r="J4" s="72"/>
      <c r="K4" s="72" t="s">
        <v>172</v>
      </c>
      <c r="L4" s="72"/>
      <c r="M4" s="72"/>
    </row>
    <row r="5" ht="36.75" customHeight="1" spans="1:13">
      <c r="A5" s="72" t="s">
        <v>110</v>
      </c>
      <c r="B5" s="72" t="s">
        <v>111</v>
      </c>
      <c r="C5" s="72" t="s">
        <v>112</v>
      </c>
      <c r="D5" s="10"/>
      <c r="E5" s="72"/>
      <c r="F5" s="72" t="s">
        <v>104</v>
      </c>
      <c r="G5" s="72" t="s">
        <v>198</v>
      </c>
      <c r="H5" s="72" t="s">
        <v>182</v>
      </c>
      <c r="I5" s="72" t="s">
        <v>183</v>
      </c>
      <c r="J5" s="72" t="s">
        <v>184</v>
      </c>
      <c r="K5" s="72" t="s">
        <v>104</v>
      </c>
      <c r="L5" s="72" t="s">
        <v>153</v>
      </c>
      <c r="M5" s="72" t="s">
        <v>199</v>
      </c>
    </row>
    <row r="6" s="1" customFormat="1" ht="27" customHeight="1" spans="1:13">
      <c r="A6" s="90"/>
      <c r="B6" s="90"/>
      <c r="C6" s="90"/>
      <c r="D6" s="91" t="s">
        <v>104</v>
      </c>
      <c r="E6" s="92">
        <v>1669.47</v>
      </c>
      <c r="F6" s="92">
        <f>SUM(G6:I6)</f>
        <v>1669.47</v>
      </c>
      <c r="G6" s="95">
        <v>1185.15</v>
      </c>
      <c r="H6" s="18">
        <v>366.45</v>
      </c>
      <c r="I6" s="101">
        <v>117.87</v>
      </c>
      <c r="J6" s="18"/>
      <c r="K6" s="18"/>
      <c r="L6" s="18"/>
      <c r="M6" s="18"/>
    </row>
    <row r="7" ht="27" customHeight="1" spans="1:13">
      <c r="A7" s="107" t="s">
        <v>113</v>
      </c>
      <c r="B7" s="107"/>
      <c r="C7" s="107"/>
      <c r="D7" s="108" t="s">
        <v>114</v>
      </c>
      <c r="E7" s="95">
        <v>1185.15</v>
      </c>
      <c r="F7" s="95">
        <v>1185.15</v>
      </c>
      <c r="G7" s="95">
        <v>1185.15</v>
      </c>
      <c r="H7" s="18"/>
      <c r="I7" s="101"/>
      <c r="J7" s="18"/>
      <c r="K7" s="18"/>
      <c r="L7" s="18"/>
      <c r="M7" s="18"/>
    </row>
    <row r="8" ht="27" customHeight="1" spans="1:13">
      <c r="A8" s="107" t="s">
        <v>113</v>
      </c>
      <c r="B8" s="107" t="s">
        <v>115</v>
      </c>
      <c r="C8" s="107"/>
      <c r="D8" s="108" t="s">
        <v>116</v>
      </c>
      <c r="E8" s="95">
        <v>1185.15</v>
      </c>
      <c r="F8" s="95">
        <v>1185.15</v>
      </c>
      <c r="G8" s="95">
        <v>1185.15</v>
      </c>
      <c r="H8" s="18"/>
      <c r="I8" s="101"/>
      <c r="J8" s="18"/>
      <c r="K8" s="18"/>
      <c r="L8" s="18"/>
      <c r="M8" s="18"/>
    </row>
    <row r="9" s="83" customFormat="1" ht="27" customHeight="1" spans="1:13">
      <c r="A9" s="107" t="s">
        <v>113</v>
      </c>
      <c r="B9" s="107" t="s">
        <v>115</v>
      </c>
      <c r="C9" s="107" t="s">
        <v>117</v>
      </c>
      <c r="D9" s="108" t="s">
        <v>118</v>
      </c>
      <c r="E9" s="95">
        <v>1185.15</v>
      </c>
      <c r="F9" s="95">
        <v>1185.15</v>
      </c>
      <c r="G9" s="95">
        <v>1185.15</v>
      </c>
      <c r="H9" s="98"/>
      <c r="I9" s="101"/>
      <c r="J9" s="98"/>
      <c r="K9" s="98"/>
      <c r="L9" s="98"/>
      <c r="M9" s="98"/>
    </row>
    <row r="10" ht="27" customHeight="1" spans="1:13">
      <c r="A10" s="93" t="s">
        <v>119</v>
      </c>
      <c r="B10" s="93"/>
      <c r="C10" s="93"/>
      <c r="D10" s="94" t="s">
        <v>120</v>
      </c>
      <c r="E10" s="96">
        <v>303.69</v>
      </c>
      <c r="F10" s="96">
        <v>303.69</v>
      </c>
      <c r="G10" s="82"/>
      <c r="H10" s="96">
        <v>303.69</v>
      </c>
      <c r="I10" s="82"/>
      <c r="J10" s="82"/>
      <c r="K10" s="82"/>
      <c r="L10" s="82"/>
      <c r="M10" s="82"/>
    </row>
    <row r="11" ht="27" customHeight="1" spans="1:13">
      <c r="A11" s="93" t="s">
        <v>121</v>
      </c>
      <c r="B11" s="93" t="s">
        <v>122</v>
      </c>
      <c r="C11" s="93"/>
      <c r="D11" s="94" t="s">
        <v>123</v>
      </c>
      <c r="E11" s="96">
        <v>293.03</v>
      </c>
      <c r="F11" s="96">
        <v>293.03</v>
      </c>
      <c r="G11" s="82"/>
      <c r="H11" s="96">
        <v>293.03</v>
      </c>
      <c r="I11" s="82"/>
      <c r="J11" s="82"/>
      <c r="K11" s="82"/>
      <c r="L11" s="82"/>
      <c r="M11" s="82"/>
    </row>
    <row r="12" customHeight="1" spans="1:13">
      <c r="A12" s="93" t="s">
        <v>125</v>
      </c>
      <c r="B12" s="93" t="s">
        <v>126</v>
      </c>
      <c r="C12" s="93" t="s">
        <v>122</v>
      </c>
      <c r="D12" s="94" t="s">
        <v>127</v>
      </c>
      <c r="E12" s="96">
        <v>209.31</v>
      </c>
      <c r="F12" s="96">
        <v>209.31</v>
      </c>
      <c r="G12" s="100"/>
      <c r="H12" s="96">
        <v>209.31</v>
      </c>
      <c r="I12" s="100"/>
      <c r="J12" s="100"/>
      <c r="K12" s="100"/>
      <c r="L12" s="100"/>
      <c r="M12" s="100"/>
    </row>
    <row r="13" customHeight="1" spans="1:13">
      <c r="A13" s="93" t="s">
        <v>119</v>
      </c>
      <c r="B13" s="93" t="s">
        <v>122</v>
      </c>
      <c r="C13" s="93" t="s">
        <v>128</v>
      </c>
      <c r="D13" s="94" t="s">
        <v>129</v>
      </c>
      <c r="E13" s="96">
        <v>83.72</v>
      </c>
      <c r="F13" s="96">
        <v>83.72</v>
      </c>
      <c r="G13" s="100"/>
      <c r="H13" s="96">
        <v>83.72</v>
      </c>
      <c r="I13" s="100"/>
      <c r="J13" s="100"/>
      <c r="K13" s="100"/>
      <c r="L13" s="100"/>
      <c r="M13" s="100"/>
    </row>
    <row r="14" customHeight="1" spans="1:13">
      <c r="A14" s="93" t="s">
        <v>119</v>
      </c>
      <c r="B14" s="93" t="s">
        <v>130</v>
      </c>
      <c r="C14" s="93" t="s">
        <v>200</v>
      </c>
      <c r="D14" s="94" t="s">
        <v>132</v>
      </c>
      <c r="E14" s="96">
        <v>10.66</v>
      </c>
      <c r="F14" s="96">
        <v>10.66</v>
      </c>
      <c r="G14" s="100"/>
      <c r="H14" s="96">
        <v>10.66</v>
      </c>
      <c r="I14" s="100"/>
      <c r="J14" s="100"/>
      <c r="K14" s="100"/>
      <c r="L14" s="100"/>
      <c r="M14" s="100"/>
    </row>
    <row r="15" customHeight="1" spans="1:13">
      <c r="A15" s="93" t="s">
        <v>133</v>
      </c>
      <c r="B15" s="93"/>
      <c r="C15" s="93"/>
      <c r="D15" s="94" t="s">
        <v>134</v>
      </c>
      <c r="E15" s="96">
        <v>62.76</v>
      </c>
      <c r="F15" s="96">
        <v>62.76</v>
      </c>
      <c r="G15" s="100"/>
      <c r="H15" s="96">
        <v>62.77</v>
      </c>
      <c r="I15" s="100"/>
      <c r="J15" s="100"/>
      <c r="K15" s="100"/>
      <c r="L15" s="100"/>
      <c r="M15" s="100"/>
    </row>
    <row r="16" customHeight="1" spans="1:13">
      <c r="A16" s="93" t="s">
        <v>135</v>
      </c>
      <c r="B16" s="93" t="s">
        <v>136</v>
      </c>
      <c r="C16" s="93"/>
      <c r="D16" s="94" t="s">
        <v>137</v>
      </c>
      <c r="E16" s="96">
        <v>62.76</v>
      </c>
      <c r="F16" s="96">
        <v>62.76</v>
      </c>
      <c r="G16" s="100"/>
      <c r="H16" s="96">
        <v>62.77</v>
      </c>
      <c r="I16" s="100"/>
      <c r="J16" s="100"/>
      <c r="K16" s="100"/>
      <c r="L16" s="100"/>
      <c r="M16" s="100"/>
    </row>
    <row r="17" customHeight="1" spans="1:13">
      <c r="A17" s="93" t="s">
        <v>138</v>
      </c>
      <c r="B17" s="93" t="s">
        <v>139</v>
      </c>
      <c r="C17" s="93" t="s">
        <v>115</v>
      </c>
      <c r="D17" s="94" t="s">
        <v>140</v>
      </c>
      <c r="E17" s="96">
        <v>62.76</v>
      </c>
      <c r="F17" s="96">
        <v>62.76</v>
      </c>
      <c r="G17" s="100"/>
      <c r="H17" s="96">
        <v>62.77</v>
      </c>
      <c r="I17" s="100"/>
      <c r="J17" s="100"/>
      <c r="K17" s="100"/>
      <c r="L17" s="100"/>
      <c r="M17" s="100"/>
    </row>
    <row r="18" customHeight="1" spans="1:13">
      <c r="A18" s="93" t="s">
        <v>141</v>
      </c>
      <c r="B18" s="93"/>
      <c r="C18" s="93"/>
      <c r="D18" s="94" t="s">
        <v>142</v>
      </c>
      <c r="E18" s="101">
        <v>117.87</v>
      </c>
      <c r="F18" s="101">
        <v>117.87</v>
      </c>
      <c r="G18" s="100"/>
      <c r="H18" s="100"/>
      <c r="I18" s="101">
        <v>117.87</v>
      </c>
      <c r="J18" s="100"/>
      <c r="K18" s="100"/>
      <c r="L18" s="100"/>
      <c r="M18" s="100"/>
    </row>
    <row r="19" customHeight="1" spans="1:13">
      <c r="A19" s="93" t="s">
        <v>143</v>
      </c>
      <c r="B19" s="93" t="s">
        <v>115</v>
      </c>
      <c r="C19" s="93"/>
      <c r="D19" s="94" t="s">
        <v>144</v>
      </c>
      <c r="E19" s="101">
        <v>117.87</v>
      </c>
      <c r="F19" s="101">
        <v>117.87</v>
      </c>
      <c r="G19" s="100"/>
      <c r="H19" s="100"/>
      <c r="I19" s="101">
        <v>117.87</v>
      </c>
      <c r="J19" s="100"/>
      <c r="K19" s="100"/>
      <c r="L19" s="100"/>
      <c r="M19" s="100"/>
    </row>
    <row r="20" customHeight="1" spans="1:13">
      <c r="A20" s="93" t="s">
        <v>145</v>
      </c>
      <c r="B20" s="93" t="s">
        <v>146</v>
      </c>
      <c r="C20" s="93" t="s">
        <v>131</v>
      </c>
      <c r="D20" s="94" t="s">
        <v>147</v>
      </c>
      <c r="E20" s="101">
        <v>117.87</v>
      </c>
      <c r="F20" s="101">
        <v>117.87</v>
      </c>
      <c r="G20" s="100"/>
      <c r="H20" s="100"/>
      <c r="I20" s="101">
        <v>117.87</v>
      </c>
      <c r="J20" s="100"/>
      <c r="K20" s="100"/>
      <c r="L20" s="100"/>
      <c r="M20" s="100"/>
    </row>
  </sheetData>
  <mergeCells count="8">
    <mergeCell ref="L1:M1"/>
    <mergeCell ref="A3:G3"/>
    <mergeCell ref="L3:M3"/>
    <mergeCell ref="A4:C4"/>
    <mergeCell ref="F4:J4"/>
    <mergeCell ref="K4:M4"/>
    <mergeCell ref="D4:D5"/>
    <mergeCell ref="E4:E5"/>
  </mergeCells>
  <printOptions horizontalCentered="1"/>
  <pageMargins left="0.2" right="0.2" top="0.789583333333333" bottom="0.589583333333333" header="0" footer="0"/>
  <pageSetup paperSize="9" scale="85"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4"/>
  <sheetViews>
    <sheetView showGridLines="0" showZeros="0" workbookViewId="0">
      <selection activeCell="E6" sqref="E6:Y9"/>
    </sheetView>
  </sheetViews>
  <sheetFormatPr defaultColWidth="9.16666666666667" defaultRowHeight="12.75" customHeight="1"/>
  <cols>
    <col min="1" max="1" width="10.3333333333333" customWidth="1"/>
    <col min="2" max="3" width="6.5" customWidth="1"/>
    <col min="4" max="4" width="25.6666666666667" customWidth="1"/>
    <col min="5" max="5" width="13.1666666666667" customWidth="1"/>
    <col min="6" max="22" width="10.6666666666667" customWidth="1"/>
    <col min="23" max="23" width="11.3333333333333" customWidth="1"/>
    <col min="24" max="25" width="10.6666666666667" customWidth="1"/>
  </cols>
  <sheetData>
    <row r="1" ht="22.5" customHeight="1" spans="1:26">
      <c r="A1" s="2" t="s">
        <v>201</v>
      </c>
      <c r="B1" s="131"/>
      <c r="C1" s="131"/>
      <c r="D1" s="132"/>
      <c r="E1" s="150"/>
      <c r="F1" s="150"/>
      <c r="G1" s="150"/>
      <c r="H1" s="150"/>
      <c r="I1" s="150"/>
      <c r="J1" s="150"/>
      <c r="K1" s="150"/>
      <c r="L1" s="150"/>
      <c r="M1" s="150"/>
      <c r="N1" s="150"/>
      <c r="O1" s="150"/>
      <c r="P1" s="150"/>
      <c r="Q1" s="150"/>
      <c r="R1" s="150"/>
      <c r="S1" s="150"/>
      <c r="T1" s="150"/>
      <c r="U1" s="150"/>
      <c r="V1" s="150"/>
      <c r="W1" s="150"/>
      <c r="X1" s="156"/>
      <c r="Y1" s="156"/>
      <c r="Z1" s="61"/>
    </row>
    <row r="2" ht="22.5" customHeight="1" spans="1:26">
      <c r="A2" s="154" t="s">
        <v>202</v>
      </c>
      <c r="B2" s="154"/>
      <c r="C2" s="154"/>
      <c r="D2" s="154"/>
      <c r="E2" s="154"/>
      <c r="F2" s="154"/>
      <c r="G2" s="154"/>
      <c r="H2" s="154"/>
      <c r="I2" s="154"/>
      <c r="J2" s="154"/>
      <c r="K2" s="154"/>
      <c r="L2" s="154"/>
      <c r="M2" s="154"/>
      <c r="N2" s="154"/>
      <c r="O2" s="154"/>
      <c r="P2" s="154"/>
      <c r="Q2" s="154"/>
      <c r="R2" s="154"/>
      <c r="S2" s="154"/>
      <c r="T2" s="154"/>
      <c r="U2" s="154"/>
      <c r="V2" s="154"/>
      <c r="W2" s="154"/>
      <c r="X2" s="154"/>
      <c r="Y2" s="154"/>
      <c r="Z2" s="61"/>
    </row>
    <row r="3" ht="22.5" customHeight="1" spans="1:26">
      <c r="A3" s="205" t="s">
        <v>2</v>
      </c>
      <c r="B3" s="134"/>
      <c r="C3" s="134"/>
      <c r="D3" s="134"/>
      <c r="E3" s="134"/>
      <c r="F3" s="134"/>
      <c r="G3" s="134"/>
      <c r="H3" s="134"/>
      <c r="I3" s="150"/>
      <c r="J3" s="150"/>
      <c r="K3" s="150"/>
      <c r="L3" s="150"/>
      <c r="M3" s="150"/>
      <c r="N3" s="150"/>
      <c r="O3" s="150"/>
      <c r="P3" s="150"/>
      <c r="Q3" s="150"/>
      <c r="R3" s="150"/>
      <c r="S3" s="150"/>
      <c r="T3" s="150"/>
      <c r="U3" s="150"/>
      <c r="V3" s="150"/>
      <c r="W3" s="150"/>
      <c r="X3" s="164" t="s">
        <v>83</v>
      </c>
      <c r="Y3" s="164"/>
      <c r="Z3" s="61"/>
    </row>
    <row r="4" ht="22.5" customHeight="1" spans="1:26">
      <c r="A4" s="160" t="s">
        <v>150</v>
      </c>
      <c r="B4" s="161"/>
      <c r="C4" s="161"/>
      <c r="D4" s="13" t="s">
        <v>109</v>
      </c>
      <c r="E4" s="162" t="s">
        <v>203</v>
      </c>
      <c r="F4" s="67" t="s">
        <v>204</v>
      </c>
      <c r="G4" s="67" t="s">
        <v>205</v>
      </c>
      <c r="H4" s="67" t="s">
        <v>206</v>
      </c>
      <c r="I4" s="72" t="s">
        <v>207</v>
      </c>
      <c r="J4" s="72" t="s">
        <v>208</v>
      </c>
      <c r="K4" s="72" t="s">
        <v>209</v>
      </c>
      <c r="L4" s="72" t="s">
        <v>210</v>
      </c>
      <c r="M4" s="72" t="s">
        <v>211</v>
      </c>
      <c r="N4" s="72" t="s">
        <v>212</v>
      </c>
      <c r="O4" s="163" t="s">
        <v>213</v>
      </c>
      <c r="P4" s="72" t="s">
        <v>214</v>
      </c>
      <c r="Q4" s="72" t="s">
        <v>215</v>
      </c>
      <c r="R4" s="72" t="s">
        <v>216</v>
      </c>
      <c r="S4" s="163" t="s">
        <v>217</v>
      </c>
      <c r="T4" s="72" t="s">
        <v>218</v>
      </c>
      <c r="U4" s="72" t="s">
        <v>219</v>
      </c>
      <c r="V4" s="72" t="s">
        <v>220</v>
      </c>
      <c r="W4" s="72" t="s">
        <v>221</v>
      </c>
      <c r="X4" s="72" t="s">
        <v>222</v>
      </c>
      <c r="Y4" s="72" t="s">
        <v>223</v>
      </c>
      <c r="Z4" s="59"/>
    </row>
    <row r="5" ht="39" customHeight="1" spans="1:26">
      <c r="A5" s="112" t="s">
        <v>110</v>
      </c>
      <c r="B5" s="112" t="s">
        <v>111</v>
      </c>
      <c r="C5" s="112" t="s">
        <v>112</v>
      </c>
      <c r="D5" s="126"/>
      <c r="E5" s="136"/>
      <c r="F5" s="72"/>
      <c r="G5" s="72"/>
      <c r="H5" s="72"/>
      <c r="I5" s="72"/>
      <c r="J5" s="72"/>
      <c r="K5" s="72"/>
      <c r="L5" s="72"/>
      <c r="M5" s="72"/>
      <c r="N5" s="72"/>
      <c r="O5" s="163"/>
      <c r="P5" s="72"/>
      <c r="Q5" s="72"/>
      <c r="R5" s="72"/>
      <c r="S5" s="163"/>
      <c r="T5" s="72"/>
      <c r="U5" s="72"/>
      <c r="V5" s="72"/>
      <c r="W5" s="72"/>
      <c r="X5" s="72"/>
      <c r="Y5" s="72"/>
      <c r="Z5" s="59"/>
    </row>
    <row r="6" s="1" customFormat="1" ht="27" customHeight="1" spans="1:26">
      <c r="A6" s="90"/>
      <c r="B6" s="90"/>
      <c r="C6" s="90"/>
      <c r="D6" s="91" t="s">
        <v>104</v>
      </c>
      <c r="E6" s="18">
        <v>158.39</v>
      </c>
      <c r="F6" s="18">
        <v>4.18</v>
      </c>
      <c r="G6" s="18">
        <v>18.45</v>
      </c>
      <c r="H6" s="18">
        <v>15.3</v>
      </c>
      <c r="I6" s="18">
        <v>31</v>
      </c>
      <c r="J6" s="18">
        <v>2.16</v>
      </c>
      <c r="K6" s="18"/>
      <c r="L6" s="18"/>
      <c r="M6" s="18">
        <v>3.78</v>
      </c>
      <c r="N6" s="18">
        <v>23.4</v>
      </c>
      <c r="O6" s="18"/>
      <c r="P6" s="18">
        <v>10.07</v>
      </c>
      <c r="Q6" s="18">
        <v>12.67</v>
      </c>
      <c r="R6" s="18">
        <v>3.2</v>
      </c>
      <c r="S6" s="18">
        <v>5.62</v>
      </c>
      <c r="T6" s="18">
        <v>12.54</v>
      </c>
      <c r="U6" s="18">
        <v>2.87</v>
      </c>
      <c r="V6" s="19"/>
      <c r="W6" s="19">
        <v>6.73</v>
      </c>
      <c r="X6" s="18"/>
      <c r="Y6" s="21">
        <v>6.42</v>
      </c>
      <c r="Z6" s="204"/>
    </row>
    <row r="7" ht="27" customHeight="1" spans="1:26">
      <c r="A7" s="107" t="s">
        <v>113</v>
      </c>
      <c r="B7" s="107"/>
      <c r="C7" s="107"/>
      <c r="D7" s="108" t="s">
        <v>114</v>
      </c>
      <c r="E7" s="18">
        <v>158.39</v>
      </c>
      <c r="F7" s="18">
        <v>4.18</v>
      </c>
      <c r="G7" s="18">
        <v>18.45</v>
      </c>
      <c r="H7" s="18">
        <v>15.3</v>
      </c>
      <c r="I7" s="18">
        <v>31</v>
      </c>
      <c r="J7" s="18">
        <v>2.16</v>
      </c>
      <c r="K7" s="18"/>
      <c r="L7" s="18"/>
      <c r="M7" s="18">
        <v>3.78</v>
      </c>
      <c r="N7" s="18">
        <v>23.4</v>
      </c>
      <c r="O7" s="18"/>
      <c r="P7" s="18">
        <v>10.07</v>
      </c>
      <c r="Q7" s="18">
        <v>12.67</v>
      </c>
      <c r="R7" s="18">
        <v>3.2</v>
      </c>
      <c r="S7" s="18">
        <v>5.62</v>
      </c>
      <c r="T7" s="18">
        <v>12.54</v>
      </c>
      <c r="U7" s="18">
        <v>2.87</v>
      </c>
      <c r="V7" s="19"/>
      <c r="W7" s="19">
        <v>6.73</v>
      </c>
      <c r="X7" s="18"/>
      <c r="Y7" s="21">
        <v>6.42</v>
      </c>
      <c r="Z7" s="61"/>
    </row>
    <row r="8" ht="27" customHeight="1" spans="1:26">
      <c r="A8" s="107" t="s">
        <v>113</v>
      </c>
      <c r="B8" s="107" t="s">
        <v>115</v>
      </c>
      <c r="C8" s="107"/>
      <c r="D8" s="108" t="s">
        <v>116</v>
      </c>
      <c r="E8" s="18">
        <v>158.39</v>
      </c>
      <c r="F8" s="18">
        <v>4.18</v>
      </c>
      <c r="G8" s="18">
        <v>18.45</v>
      </c>
      <c r="H8" s="18">
        <v>15.3</v>
      </c>
      <c r="I8" s="18">
        <v>31</v>
      </c>
      <c r="J8" s="18">
        <v>2.16</v>
      </c>
      <c r="K8" s="18"/>
      <c r="L8" s="18"/>
      <c r="M8" s="18">
        <v>3.78</v>
      </c>
      <c r="N8" s="18">
        <v>23.4</v>
      </c>
      <c r="O8" s="18"/>
      <c r="P8" s="18">
        <v>10.07</v>
      </c>
      <c r="Q8" s="18">
        <v>12.67</v>
      </c>
      <c r="R8" s="18">
        <v>3.2</v>
      </c>
      <c r="S8" s="18">
        <v>5.62</v>
      </c>
      <c r="T8" s="18">
        <v>12.54</v>
      </c>
      <c r="U8" s="18">
        <v>2.87</v>
      </c>
      <c r="V8" s="19"/>
      <c r="W8" s="19">
        <v>6.73</v>
      </c>
      <c r="X8" s="18"/>
      <c r="Y8" s="21">
        <v>6.42</v>
      </c>
      <c r="Z8" s="61"/>
    </row>
    <row r="9" ht="27" customHeight="1" spans="1:26">
      <c r="A9" s="107" t="s">
        <v>113</v>
      </c>
      <c r="B9" s="107" t="s">
        <v>115</v>
      </c>
      <c r="C9" s="107" t="s">
        <v>117</v>
      </c>
      <c r="D9" s="108" t="s">
        <v>118</v>
      </c>
      <c r="E9" s="18">
        <v>158.39</v>
      </c>
      <c r="F9" s="18">
        <v>4.18</v>
      </c>
      <c r="G9" s="18">
        <v>18.45</v>
      </c>
      <c r="H9" s="18">
        <v>15.3</v>
      </c>
      <c r="I9" s="18">
        <v>31</v>
      </c>
      <c r="J9" s="18">
        <v>2.16</v>
      </c>
      <c r="K9" s="18"/>
      <c r="L9" s="18"/>
      <c r="M9" s="18">
        <v>3.78</v>
      </c>
      <c r="N9" s="18">
        <v>23.4</v>
      </c>
      <c r="O9" s="18"/>
      <c r="P9" s="18">
        <v>10.07</v>
      </c>
      <c r="Q9" s="18">
        <v>12.67</v>
      </c>
      <c r="R9" s="18">
        <v>3.2</v>
      </c>
      <c r="S9" s="18">
        <v>5.62</v>
      </c>
      <c r="T9" s="18">
        <v>12.54</v>
      </c>
      <c r="U9" s="18">
        <v>2.87</v>
      </c>
      <c r="V9" s="19"/>
      <c r="W9" s="19">
        <v>6.73</v>
      </c>
      <c r="X9" s="18"/>
      <c r="Y9" s="21">
        <v>6.42</v>
      </c>
      <c r="Z9" s="61"/>
    </row>
    <row r="10" ht="27" customHeight="1" spans="1:26">
      <c r="A10" s="61"/>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ht="27" customHeight="1" spans="1:26">
      <c r="A11" s="61"/>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ht="27" customHeight="1" spans="1:26">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ht="27" customHeight="1" spans="1:26">
      <c r="A13" s="61"/>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ht="27" customHeight="1" spans="1:26">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sheetData>
  <mergeCells count="25">
    <mergeCell ref="X1:Y1"/>
    <mergeCell ref="A3:H3"/>
    <mergeCell ref="X3:Y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s>
  <printOptions horizontalCentered="1"/>
  <pageMargins left="0.2" right="0.2" top="0.789583333333333" bottom="0.589583333333333" header="0" footer="0"/>
  <pageSetup paperSize="9" scale="6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showGridLines="0" showZeros="0" topLeftCell="B1" workbookViewId="0">
      <selection activeCell="E6" sqref="E6:N9"/>
    </sheetView>
  </sheetViews>
  <sheetFormatPr defaultColWidth="9.16666666666667" defaultRowHeight="12.75" customHeight="1"/>
  <cols>
    <col min="1" max="1" width="11.3333333333333" customWidth="1"/>
    <col min="2" max="2" width="8.16666666666667" customWidth="1"/>
    <col min="3" max="3" width="7.16666666666667" customWidth="1"/>
    <col min="4" max="4" width="38.5" customWidth="1"/>
    <col min="5" max="5" width="14.8333333333333" customWidth="1"/>
    <col min="6" max="6" width="14.3333333333333" customWidth="1"/>
    <col min="7" max="7" width="11.5" customWidth="1"/>
    <col min="8" max="17" width="10.6666666666667" customWidth="1"/>
  </cols>
  <sheetData>
    <row r="1" ht="22.5" customHeight="1" spans="1:18">
      <c r="A1" s="2" t="s">
        <v>224</v>
      </c>
      <c r="B1" s="131"/>
      <c r="C1" s="131"/>
      <c r="D1" s="132"/>
      <c r="E1" s="150"/>
      <c r="F1" s="150"/>
      <c r="G1" s="150"/>
      <c r="H1" s="150"/>
      <c r="I1" s="150"/>
      <c r="J1" s="150"/>
      <c r="K1" s="150"/>
      <c r="L1" s="150"/>
      <c r="M1" s="150"/>
      <c r="N1" s="150"/>
      <c r="O1" s="150"/>
      <c r="P1" s="156"/>
      <c r="Q1" s="156"/>
      <c r="R1" s="61"/>
    </row>
    <row r="2" ht="22.5" customHeight="1" spans="1:18">
      <c r="A2" s="154" t="s">
        <v>225</v>
      </c>
      <c r="B2" s="154"/>
      <c r="C2" s="154"/>
      <c r="D2" s="154"/>
      <c r="E2" s="154"/>
      <c r="F2" s="154"/>
      <c r="G2" s="154"/>
      <c r="H2" s="154"/>
      <c r="I2" s="154"/>
      <c r="J2" s="154"/>
      <c r="K2" s="154"/>
      <c r="L2" s="154"/>
      <c r="M2" s="154"/>
      <c r="N2" s="154"/>
      <c r="O2" s="154"/>
      <c r="P2" s="154"/>
      <c r="Q2" s="154"/>
      <c r="R2" s="61"/>
    </row>
    <row r="3" ht="22.5" customHeight="1" spans="1:18">
      <c r="A3" s="133" t="s">
        <v>2</v>
      </c>
      <c r="B3" s="134"/>
      <c r="C3" s="134"/>
      <c r="D3" s="134"/>
      <c r="E3" s="134"/>
      <c r="F3" s="134"/>
      <c r="G3" s="134"/>
      <c r="H3" s="134"/>
      <c r="I3" s="150"/>
      <c r="J3" s="150"/>
      <c r="K3" s="150"/>
      <c r="L3" s="150"/>
      <c r="M3" s="150"/>
      <c r="N3" s="150"/>
      <c r="O3" s="150"/>
      <c r="P3" s="164" t="s">
        <v>83</v>
      </c>
      <c r="Q3" s="164"/>
      <c r="R3" s="61"/>
    </row>
    <row r="4" ht="22.5" customHeight="1" spans="1:18">
      <c r="A4" s="155" t="s">
        <v>150</v>
      </c>
      <c r="B4" s="155"/>
      <c r="C4" s="155"/>
      <c r="D4" s="10" t="s">
        <v>166</v>
      </c>
      <c r="E4" s="136" t="s">
        <v>85</v>
      </c>
      <c r="F4" s="136" t="s">
        <v>169</v>
      </c>
      <c r="G4" s="136"/>
      <c r="H4" s="136"/>
      <c r="I4" s="136"/>
      <c r="J4" s="136"/>
      <c r="K4" s="136"/>
      <c r="L4" s="136"/>
      <c r="M4" s="136"/>
      <c r="N4" s="136"/>
      <c r="O4" s="202" t="s">
        <v>172</v>
      </c>
      <c r="P4" s="158"/>
      <c r="Q4" s="203"/>
      <c r="R4" s="59"/>
    </row>
    <row r="5" ht="39" customHeight="1" spans="1:18">
      <c r="A5" s="72" t="s">
        <v>110</v>
      </c>
      <c r="B5" s="72" t="s">
        <v>111</v>
      </c>
      <c r="C5" s="72" t="s">
        <v>112</v>
      </c>
      <c r="D5" s="10"/>
      <c r="E5" s="136"/>
      <c r="F5" s="72" t="s">
        <v>104</v>
      </c>
      <c r="G5" s="72" t="s">
        <v>226</v>
      </c>
      <c r="H5" s="72" t="s">
        <v>214</v>
      </c>
      <c r="I5" s="72" t="s">
        <v>215</v>
      </c>
      <c r="J5" s="72" t="s">
        <v>227</v>
      </c>
      <c r="K5" s="72" t="s">
        <v>216</v>
      </c>
      <c r="L5" s="72" t="s">
        <v>220</v>
      </c>
      <c r="M5" s="72" t="s">
        <v>212</v>
      </c>
      <c r="N5" s="72" t="s">
        <v>223</v>
      </c>
      <c r="O5" s="163" t="s">
        <v>104</v>
      </c>
      <c r="P5" s="72" t="s">
        <v>228</v>
      </c>
      <c r="Q5" s="72" t="s">
        <v>199</v>
      </c>
      <c r="R5" s="59"/>
    </row>
    <row r="6" s="1" customFormat="1" ht="27" customHeight="1" spans="1:18">
      <c r="A6" s="90"/>
      <c r="B6" s="90"/>
      <c r="C6" s="90"/>
      <c r="D6" s="91" t="s">
        <v>104</v>
      </c>
      <c r="E6" s="18">
        <v>158.39</v>
      </c>
      <c r="F6" s="18">
        <v>158.39</v>
      </c>
      <c r="G6" s="18">
        <v>90.28</v>
      </c>
      <c r="H6" s="18">
        <v>10.07</v>
      </c>
      <c r="I6" s="18">
        <v>12.67</v>
      </c>
      <c r="J6" s="159">
        <v>12.35</v>
      </c>
      <c r="K6" s="18">
        <v>3.2</v>
      </c>
      <c r="L6" s="18"/>
      <c r="M6" s="18">
        <v>23.4</v>
      </c>
      <c r="N6" s="18">
        <v>6.42</v>
      </c>
      <c r="O6" s="18">
        <v>0</v>
      </c>
      <c r="P6" s="18">
        <v>0</v>
      </c>
      <c r="Q6" s="18">
        <v>0</v>
      </c>
      <c r="R6" s="204"/>
    </row>
    <row r="7" ht="27" customHeight="1" spans="1:18">
      <c r="A7" s="107" t="s">
        <v>113</v>
      </c>
      <c r="B7" s="107"/>
      <c r="C7" s="107"/>
      <c r="D7" s="108" t="s">
        <v>114</v>
      </c>
      <c r="E7" s="18">
        <v>158.39</v>
      </c>
      <c r="F7" s="18">
        <v>158.39</v>
      </c>
      <c r="G7" s="18">
        <v>90.28</v>
      </c>
      <c r="H7" s="18">
        <v>10.07</v>
      </c>
      <c r="I7" s="18">
        <v>12.67</v>
      </c>
      <c r="J7" s="159">
        <v>12.35</v>
      </c>
      <c r="K7" s="18">
        <v>3.2</v>
      </c>
      <c r="L7" s="18"/>
      <c r="M7" s="18">
        <v>23.4</v>
      </c>
      <c r="N7" s="18">
        <v>6.42</v>
      </c>
      <c r="O7" s="18">
        <v>0</v>
      </c>
      <c r="P7" s="18">
        <v>0</v>
      </c>
      <c r="Q7" s="18">
        <v>0</v>
      </c>
      <c r="R7" s="61"/>
    </row>
    <row r="8" ht="27" customHeight="1" spans="1:18">
      <c r="A8" s="107" t="s">
        <v>113</v>
      </c>
      <c r="B8" s="107" t="s">
        <v>115</v>
      </c>
      <c r="C8" s="107"/>
      <c r="D8" s="108" t="s">
        <v>116</v>
      </c>
      <c r="E8" s="18">
        <v>158.39</v>
      </c>
      <c r="F8" s="18">
        <v>158.39</v>
      </c>
      <c r="G8" s="18">
        <v>90.28</v>
      </c>
      <c r="H8" s="18">
        <v>10.07</v>
      </c>
      <c r="I8" s="18">
        <v>12.67</v>
      </c>
      <c r="J8" s="159">
        <v>12.35</v>
      </c>
      <c r="K8" s="18">
        <v>3.2</v>
      </c>
      <c r="L8" s="18"/>
      <c r="M8" s="18">
        <v>23.4</v>
      </c>
      <c r="N8" s="18">
        <v>6.42</v>
      </c>
      <c r="O8" s="18">
        <v>0</v>
      </c>
      <c r="P8" s="18">
        <v>0</v>
      </c>
      <c r="Q8" s="18">
        <v>0</v>
      </c>
      <c r="R8" s="61"/>
    </row>
    <row r="9" ht="27" customHeight="1" spans="1:18">
      <c r="A9" s="107" t="s">
        <v>113</v>
      </c>
      <c r="B9" s="107" t="s">
        <v>115</v>
      </c>
      <c r="C9" s="107" t="s">
        <v>117</v>
      </c>
      <c r="D9" s="108" t="s">
        <v>118</v>
      </c>
      <c r="E9" s="18">
        <v>158.39</v>
      </c>
      <c r="F9" s="18">
        <v>158.39</v>
      </c>
      <c r="G9" s="18">
        <v>90.28</v>
      </c>
      <c r="H9" s="18">
        <v>10.07</v>
      </c>
      <c r="I9" s="18">
        <v>12.67</v>
      </c>
      <c r="J9" s="159">
        <v>12.35</v>
      </c>
      <c r="K9" s="18">
        <v>3.2</v>
      </c>
      <c r="L9" s="18"/>
      <c r="M9" s="18">
        <v>23.4</v>
      </c>
      <c r="N9" s="18">
        <v>6.42</v>
      </c>
      <c r="O9" s="82"/>
      <c r="P9" s="82"/>
      <c r="Q9" s="82"/>
      <c r="R9" s="61"/>
    </row>
    <row r="10" ht="27" customHeight="1" spans="1:18">
      <c r="A10" s="61"/>
      <c r="B10" s="61"/>
      <c r="C10" s="61"/>
      <c r="D10" s="61"/>
      <c r="E10" s="61"/>
      <c r="F10" s="61"/>
      <c r="G10" s="61"/>
      <c r="H10" s="61"/>
      <c r="I10" s="61"/>
      <c r="J10" s="61"/>
      <c r="K10" s="61"/>
      <c r="L10" s="61"/>
      <c r="M10" s="61"/>
      <c r="N10" s="61"/>
      <c r="O10" s="61"/>
      <c r="P10" s="61"/>
      <c r="Q10" s="61"/>
      <c r="R10" s="61"/>
    </row>
    <row r="11" ht="27" customHeight="1" spans="1:18">
      <c r="A11" s="61"/>
      <c r="B11" s="61"/>
      <c r="C11" s="61"/>
      <c r="D11" s="61"/>
      <c r="E11" s="61"/>
      <c r="F11" s="61"/>
      <c r="G11" s="61"/>
      <c r="H11" s="61"/>
      <c r="I11" s="61"/>
      <c r="J11" s="61"/>
      <c r="K11" s="61"/>
      <c r="L11" s="61"/>
      <c r="M11" s="61"/>
      <c r="N11" s="61"/>
      <c r="O11" s="61"/>
      <c r="P11" s="61"/>
      <c r="Q11" s="61"/>
      <c r="R11" s="61"/>
    </row>
  </sheetData>
  <mergeCells count="7">
    <mergeCell ref="P1:Q1"/>
    <mergeCell ref="A3:H3"/>
    <mergeCell ref="P3:Q3"/>
    <mergeCell ref="F4:N4"/>
    <mergeCell ref="O4:Q4"/>
    <mergeCell ref="D4:D5"/>
    <mergeCell ref="E4:E5"/>
  </mergeCells>
  <printOptions horizontalCentered="1"/>
  <pageMargins left="0.2" right="0.2" top="0.789583333333333" bottom="0.589583333333333" header="0" footer="0"/>
  <pageSetup paperSize="9" scale="8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2018-04-12T00:58:00Z</dcterms:created>
  <dcterms:modified xsi:type="dcterms:W3CDTF">2018-04-18T13:24:54Z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657424</vt:r8>
  </property>
  <property fmtid="{D5CDD505-2E9C-101B-9397-08002B2CF9AE}" pid="3" name="KSOProductBuildVer">
    <vt:lpwstr>2052-10.1.0.7224</vt:lpwstr>
  </property>
</Properties>
</file>