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2"/>
  </bookViews>
  <sheets>
    <sheet name="公办园" sheetId="2" r:id="rId1"/>
    <sheet name="普惠性民办园" sheetId="3" r:id="rId2"/>
    <sheet name="营利性民办园" sheetId="4" r:id="rId3"/>
  </sheets>
  <definedNames>
    <definedName name="_xlnm.Print_Titles" localSheetId="0">公办园!$1:$3</definedName>
    <definedName name="_xlnm.Print_Titles" localSheetId="1">普惠性民办园!$1:$3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<sst xmlns="http://schemas.openxmlformats.org/spreadsheetml/2006/main" count="190" uniqueCount="94">
  <si>
    <t>津市市公办幼儿园基本信息公示</t>
  </si>
  <si>
    <t>序
号</t>
  </si>
  <si>
    <t>幼儿园名称</t>
  </si>
  <si>
    <t>幼儿园详细地址</t>
  </si>
  <si>
    <t>班级数（个）</t>
  </si>
  <si>
    <t>入园幼儿数（人）</t>
  </si>
  <si>
    <r>
      <rPr>
        <b/>
        <sz val="10"/>
        <color rgb="FF000000"/>
        <rFont val="宋体"/>
        <charset val="134"/>
        <scheme val="minor"/>
      </rPr>
      <t>占地
面积
（m</t>
    </r>
    <r>
      <rPr>
        <b/>
        <vertAlign val="superscript"/>
        <sz val="10"/>
        <color indexed="8"/>
        <rFont val="宋体"/>
        <charset val="134"/>
      </rPr>
      <t>2</t>
    </r>
    <r>
      <rPr>
        <b/>
        <sz val="10"/>
        <color rgb="FF000000"/>
        <rFont val="宋体"/>
        <charset val="134"/>
        <scheme val="minor"/>
      </rPr>
      <t>）</t>
    </r>
  </si>
  <si>
    <r>
      <rPr>
        <b/>
        <sz val="10"/>
        <color rgb="FF000000"/>
        <rFont val="宋体"/>
        <charset val="134"/>
        <scheme val="minor"/>
      </rPr>
      <t>建筑
面积
（m</t>
    </r>
    <r>
      <rPr>
        <b/>
        <vertAlign val="superscript"/>
        <sz val="10"/>
        <color indexed="8"/>
        <rFont val="宋体"/>
        <charset val="134"/>
      </rPr>
      <t>2</t>
    </r>
    <r>
      <rPr>
        <b/>
        <sz val="10"/>
        <color rgb="FF000000"/>
        <rFont val="宋体"/>
        <charset val="134"/>
        <scheme val="minor"/>
      </rPr>
      <t>）</t>
    </r>
  </si>
  <si>
    <r>
      <rPr>
        <b/>
        <sz val="10"/>
        <color rgb="FF000000"/>
        <rFont val="宋体"/>
        <charset val="134"/>
        <scheme val="minor"/>
      </rPr>
      <t>幼儿活动用房面积（</t>
    </r>
    <r>
      <rPr>
        <b/>
        <sz val="10"/>
        <color rgb="FF000000"/>
        <rFont val="SimSun"/>
        <charset val="134"/>
      </rPr>
      <t>㎡</t>
    </r>
    <r>
      <rPr>
        <b/>
        <sz val="10"/>
        <color rgb="FF000000"/>
        <rFont val="宋体"/>
        <charset val="134"/>
        <scheme val="minor"/>
      </rPr>
      <t>）</t>
    </r>
  </si>
  <si>
    <r>
      <rPr>
        <b/>
        <sz val="10"/>
        <color rgb="FF000000"/>
        <rFont val="宋体"/>
        <charset val="134"/>
        <scheme val="minor"/>
      </rPr>
      <t>户外
活动
场地
面积
（m</t>
    </r>
    <r>
      <rPr>
        <b/>
        <vertAlign val="superscript"/>
        <sz val="10"/>
        <color indexed="8"/>
        <rFont val="宋体"/>
        <charset val="134"/>
      </rPr>
      <t>2</t>
    </r>
    <r>
      <rPr>
        <b/>
        <sz val="10"/>
        <color rgb="FF000000"/>
        <rFont val="宋体"/>
        <charset val="134"/>
        <scheme val="minor"/>
      </rPr>
      <t>）</t>
    </r>
  </si>
  <si>
    <r>
      <rPr>
        <b/>
        <sz val="10"/>
        <color rgb="FF000000"/>
        <rFont val="宋体"/>
        <charset val="134"/>
        <scheme val="minor"/>
      </rPr>
      <t>绿化
面积
（m</t>
    </r>
    <r>
      <rPr>
        <b/>
        <vertAlign val="superscript"/>
        <sz val="10"/>
        <color indexed="8"/>
        <rFont val="宋体"/>
        <charset val="134"/>
      </rPr>
      <t>2</t>
    </r>
    <r>
      <rPr>
        <b/>
        <sz val="10"/>
        <color rgb="FF000000"/>
        <rFont val="宋体"/>
        <charset val="134"/>
        <scheme val="minor"/>
      </rPr>
      <t>）</t>
    </r>
  </si>
  <si>
    <t>幼儿图书(册）</t>
  </si>
  <si>
    <t>玩教具总资
产
(万元)</t>
  </si>
  <si>
    <t>教师情况</t>
  </si>
  <si>
    <t>收费情况
（生/月/元）</t>
  </si>
  <si>
    <t>合计</t>
  </si>
  <si>
    <t>托班</t>
  </si>
  <si>
    <t>小班</t>
  </si>
  <si>
    <t>中班</t>
  </si>
  <si>
    <t>大班</t>
  </si>
  <si>
    <t>合
计</t>
  </si>
  <si>
    <t>专任
教师</t>
  </si>
  <si>
    <t>保育员</t>
  </si>
  <si>
    <t>保教费</t>
  </si>
  <si>
    <t>生活费</t>
  </si>
  <si>
    <t>津市市火花幼儿园</t>
  </si>
  <si>
    <t>津市市万寿路181号</t>
  </si>
  <si>
    <t xml:space="preserve">80.3
</t>
  </si>
  <si>
    <t>530</t>
  </si>
  <si>
    <t>308</t>
  </si>
  <si>
    <t>津市市兰雅幼儿园</t>
  </si>
  <si>
    <t>津市市万寿路80号</t>
  </si>
  <si>
    <t>350</t>
  </si>
  <si>
    <t>260</t>
  </si>
  <si>
    <t>津市市晨曦幼儿园</t>
  </si>
  <si>
    <t>津市市车胤大道汪家桥居委会168号</t>
  </si>
  <si>
    <t>津市市嘉山幼儿园</t>
  </si>
  <si>
    <t>津市市工业园区</t>
  </si>
  <si>
    <t>津市市七彩幼儿园</t>
  </si>
  <si>
    <t>津市市第七小学院内</t>
  </si>
  <si>
    <t>津市市天才幼儿园</t>
  </si>
  <si>
    <t>津市市孟姜女大道1490号</t>
  </si>
  <si>
    <t>津市市娃哈哈幼儿园</t>
  </si>
  <si>
    <t>津市市孟姜女大道800号</t>
  </si>
  <si>
    <t>340</t>
  </si>
  <si>
    <t>津市市新洲镇新洲幼儿园</t>
  </si>
  <si>
    <t>津市市新洲镇万寿宫社区湘东路</t>
  </si>
  <si>
    <t>320</t>
  </si>
  <si>
    <t>286</t>
  </si>
  <si>
    <t>津市市新洲镇灵泉幼儿园</t>
  </si>
  <si>
    <t>津市市新洲镇灵泉街道</t>
  </si>
  <si>
    <t>240</t>
  </si>
  <si>
    <t>津市市白衣镇中心幼儿园</t>
  </si>
  <si>
    <t>津市市白衣镇中心小学院内</t>
  </si>
  <si>
    <t>津市市药山镇棠华幼儿园</t>
  </si>
  <si>
    <t>津市市药山镇棠华街道</t>
  </si>
  <si>
    <t>津市市药山镇渡口幼儿园</t>
  </si>
  <si>
    <t>津市市药山镇渡口中心小学院内</t>
  </si>
  <si>
    <t>津市市药山镇新湖幼儿园</t>
  </si>
  <si>
    <t>津市市药山镇渡口新湖小学院内</t>
  </si>
  <si>
    <t>津市市毛里湖镇保河堤幼儿园</t>
  </si>
  <si>
    <t>津市市毛里湖镇保河堤中心小学旁</t>
  </si>
  <si>
    <t>津市市毛里湖镇李家铺幼儿园</t>
  </si>
  <si>
    <t>津市市毛里湖镇李家铺中学院内</t>
  </si>
  <si>
    <t>津市市普惠性民办幼儿园基本信息公示</t>
  </si>
  <si>
    <t>津市市恒通幼儿园</t>
  </si>
  <si>
    <t>津市市三洲驿回民巷22号</t>
  </si>
  <si>
    <t>津市市东宇幼儿园</t>
  </si>
  <si>
    <t>津市市澹津社区</t>
  </si>
  <si>
    <t>450</t>
  </si>
  <si>
    <t>津市市东湖小区幼儿园</t>
  </si>
  <si>
    <t>津市市东湖小区内</t>
  </si>
  <si>
    <t>400</t>
  </si>
  <si>
    <t>津市市莱恩幼儿园</t>
  </si>
  <si>
    <t>津市市北大二路</t>
  </si>
  <si>
    <t>津市市城东幼儿园</t>
  </si>
  <si>
    <t>津市市汪家桥办事处城东6组</t>
  </si>
  <si>
    <t>津市市育仁幼儿园</t>
  </si>
  <si>
    <t>津市车胤大道420号</t>
  </si>
  <si>
    <t>津市市童心幼儿园</t>
  </si>
  <si>
    <t>津市市古大同社区羊仞小区</t>
  </si>
  <si>
    <t>津市市小风车幼儿园</t>
  </si>
  <si>
    <t>津市市襄阳街澧阳社区五号路小区</t>
  </si>
  <si>
    <t>津市市新洲镇星河幼儿园</t>
  </si>
  <si>
    <t>津市市新洲镇湘东路</t>
  </si>
  <si>
    <t>津市市药山镇小太阳幼儿园</t>
  </si>
  <si>
    <t>津市市药山镇文昌阁社区汽车站旁</t>
  </si>
  <si>
    <t>津市市毛里湖镇旭光幼儿园</t>
  </si>
  <si>
    <t>津市市毛里湖镇保河堤街道启明路</t>
  </si>
  <si>
    <t>津市市毛里湖镇博华幼儿园</t>
  </si>
  <si>
    <t>津市市毛里湖镇荣台社区</t>
  </si>
  <si>
    <t>津市市营利性民办幼儿园基本信息公示</t>
  </si>
  <si>
    <t>津市市津世华龙幼儿园有限公司</t>
  </si>
  <si>
    <t>津市市洞庭大道与封家台交汇处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</si>
</sst>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32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  <scheme val="minor"/>
    </font>
    <font>
      <b/>
      <sz val="10"/>
      <color rgb="FF000000"/>
      <name val="宋体"/>
      <charset val="134"/>
      <scheme val="minor"/>
    </font>
    <font>
      <sz val="10"/>
      <name val="宋体"/>
      <charset val="134"/>
      <scheme val="minor"/>
    </font>
    <font>
      <sz val="10"/>
      <name val="仿宋_GB2312"/>
      <charset val="134"/>
    </font>
    <font>
      <sz val="10.5"/>
      <color theme="1"/>
      <name val="仿宋_GB2312"/>
      <charset val="134"/>
    </font>
    <font>
      <sz val="10"/>
      <color rgb="FF000000"/>
      <name val="宋体"/>
      <charset val="134"/>
    </font>
    <font>
      <sz val="9"/>
      <color rgb="FF000000"/>
      <name val="宋体"/>
      <charset val="134"/>
    </font>
    <font>
      <sz val="10"/>
      <color rgb="FFFF0201"/>
      <name val="宋体"/>
      <charset val="134"/>
    </font>
    <font>
      <b/>
      <sz val="2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vertAlign val="superscript"/>
      <sz val="10"/>
      <color indexed="8"/>
      <name val="宋体"/>
      <charset val="134"/>
    </font>
    <font>
      <b/>
      <sz val="10"/>
      <color rgb="FF000000"/>
      <name val="SimSu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" borderId="9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20" fillId="4" borderId="13" applyNumberFormat="0" applyAlignment="0" applyProtection="0">
      <alignment vertical="center"/>
    </xf>
    <xf numFmtId="0" fontId="21" fillId="4" borderId="12" applyNumberFormat="0" applyAlignment="0" applyProtection="0">
      <alignment vertical="center"/>
    </xf>
    <xf numFmtId="0" fontId="22" fillId="5" borderId="14" applyNumberFormat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1" xfId="0" applyNumberFormat="1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 textRotation="255"/>
    </xf>
    <xf numFmtId="0" fontId="3" fillId="0" borderId="3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justify" vertical="center"/>
    </xf>
    <xf numFmtId="0" fontId="5" fillId="0" borderId="3" xfId="0" applyFont="1" applyFill="1" applyBorder="1" applyAlignment="1">
      <alignment horizontal="justify" vertical="center"/>
    </xf>
    <xf numFmtId="1" fontId="6" fillId="0" borderId="2" xfId="0" applyNumberFormat="1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 wrapText="1"/>
    </xf>
    <xf numFmtId="176" fontId="2" fillId="0" borderId="4" xfId="0" applyNumberFormat="1" applyFont="1" applyFill="1" applyBorder="1" applyAlignment="1">
      <alignment horizontal="center" vertical="center" wrapText="1"/>
    </xf>
    <xf numFmtId="176" fontId="2" fillId="0" borderId="5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2" fontId="7" fillId="0" borderId="2" xfId="0" applyNumberFormat="1" applyFont="1" applyFill="1" applyBorder="1" applyAlignment="1">
      <alignment horizontal="center" vertical="center"/>
    </xf>
    <xf numFmtId="177" fontId="6" fillId="0" borderId="2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justify" vertical="center"/>
    </xf>
    <xf numFmtId="0" fontId="4" fillId="0" borderId="6" xfId="0" applyNumberFormat="1" applyFont="1" applyFill="1" applyBorder="1" applyAlignment="1">
      <alignment horizontal="justify" vertical="center"/>
    </xf>
    <xf numFmtId="0" fontId="4" fillId="0" borderId="7" xfId="0" applyNumberFormat="1" applyFont="1" applyFill="1" applyBorder="1" applyAlignment="1">
      <alignment horizontal="justify" vertical="center"/>
    </xf>
    <xf numFmtId="1" fontId="8" fillId="0" borderId="2" xfId="0" applyNumberFormat="1" applyFont="1" applyFill="1" applyBorder="1" applyAlignment="1">
      <alignment horizontal="center" vertical="center"/>
    </xf>
    <xf numFmtId="1" fontId="6" fillId="0" borderId="8" xfId="0" applyNumberFormat="1" applyFont="1" applyFill="1" applyBorder="1" applyAlignment="1">
      <alignment horizontal="center" vertical="center"/>
    </xf>
    <xf numFmtId="176" fontId="7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2" fontId="7" fillId="0" borderId="4" xfId="0" applyNumberFormat="1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2" fontId="7" fillId="0" borderId="8" xfId="0" applyNumberFormat="1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  <xf numFmtId="49" fontId="7" fillId="0" borderId="4" xfId="0" applyNumberFormat="1" applyFont="1" applyFill="1" applyBorder="1" applyAlignment="1">
      <alignment horizontal="center" vertical="center"/>
    </xf>
    <xf numFmtId="49" fontId="7" fillId="0" borderId="4" xfId="0" applyNumberFormat="1" applyFont="1" applyFill="1" applyBorder="1" applyAlignment="1">
      <alignment horizontal="center" vertical="center" wrapText="1"/>
    </xf>
    <xf numFmtId="177" fontId="6" fillId="0" borderId="8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4" fillId="0" borderId="2" xfId="0" applyNumberFormat="1" applyFont="1" applyFill="1" applyBorder="1" applyAlignment="1">
      <alignment horizontal="justify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customXml" Target="../customXml/item2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18"/>
  <sheetViews>
    <sheetView topLeftCell="A4" workbookViewId="0">
      <selection activeCell="B13" sqref="B13:M16"/>
    </sheetView>
  </sheetViews>
  <sheetFormatPr defaultColWidth="9" defaultRowHeight="13.5"/>
  <cols>
    <col min="1" max="1" width="5.25" customWidth="1"/>
    <col min="2" max="2" width="11.625" customWidth="1"/>
    <col min="3" max="3" width="16" customWidth="1"/>
    <col min="4" max="4" width="5.625" customWidth="1"/>
    <col min="5" max="5" width="5.125" customWidth="1"/>
    <col min="6" max="6" width="5.375" customWidth="1"/>
    <col min="7" max="7" width="5.25" customWidth="1"/>
    <col min="8" max="8" width="5" customWidth="1"/>
    <col min="9" max="9" width="6.875" customWidth="1"/>
    <col min="10" max="10" width="4.75" customWidth="1"/>
    <col min="11" max="11" width="5.75" customWidth="1"/>
    <col min="12" max="12" width="5.125" customWidth="1"/>
    <col min="13" max="13" width="5.375" customWidth="1"/>
    <col min="14" max="18" width="8.625" customWidth="1"/>
    <col min="19" max="19" width="8" customWidth="1"/>
    <col min="20" max="20" width="8.625" customWidth="1"/>
    <col min="21" max="21" width="6.875" customWidth="1"/>
    <col min="22" max="22" width="6.625" customWidth="1"/>
    <col min="23" max="24" width="7.5" customWidth="1"/>
  </cols>
  <sheetData>
    <row r="1" ht="39" customHeight="1" spans="1:24">
      <c r="A1" s="34" t="s">
        <v>0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</row>
    <row r="2" ht="38.1" customHeight="1" spans="1:24">
      <c r="A2" s="3" t="s">
        <v>1</v>
      </c>
      <c r="B2" s="4" t="s">
        <v>2</v>
      </c>
      <c r="C2" s="4" t="s">
        <v>3</v>
      </c>
      <c r="D2" s="4" t="s">
        <v>4</v>
      </c>
      <c r="E2" s="4"/>
      <c r="F2" s="4"/>
      <c r="G2" s="4"/>
      <c r="H2" s="4"/>
      <c r="I2" s="4" t="s">
        <v>5</v>
      </c>
      <c r="J2" s="4"/>
      <c r="K2" s="4"/>
      <c r="L2" s="4"/>
      <c r="M2" s="4"/>
      <c r="N2" s="3" t="s">
        <v>6</v>
      </c>
      <c r="O2" s="10" t="s">
        <v>7</v>
      </c>
      <c r="P2" s="11" t="s">
        <v>8</v>
      </c>
      <c r="Q2" s="3" t="s">
        <v>9</v>
      </c>
      <c r="R2" s="3" t="s">
        <v>10</v>
      </c>
      <c r="S2" s="3" t="s">
        <v>11</v>
      </c>
      <c r="T2" s="3" t="s">
        <v>12</v>
      </c>
      <c r="U2" s="4" t="s">
        <v>13</v>
      </c>
      <c r="V2" s="4"/>
      <c r="W2" s="3" t="s">
        <v>14</v>
      </c>
      <c r="X2" s="3"/>
    </row>
    <row r="3" ht="38.1" customHeight="1" spans="1:24">
      <c r="A3" s="3"/>
      <c r="B3" s="4"/>
      <c r="C3" s="4"/>
      <c r="D3" s="5" t="s">
        <v>15</v>
      </c>
      <c r="E3" s="5" t="s">
        <v>16</v>
      </c>
      <c r="F3" s="5" t="s">
        <v>17</v>
      </c>
      <c r="G3" s="5" t="s">
        <v>18</v>
      </c>
      <c r="H3" s="5" t="s">
        <v>19</v>
      </c>
      <c r="I3" s="3" t="s">
        <v>20</v>
      </c>
      <c r="J3" s="5" t="s">
        <v>16</v>
      </c>
      <c r="K3" s="5" t="s">
        <v>17</v>
      </c>
      <c r="L3" s="5" t="s">
        <v>18</v>
      </c>
      <c r="M3" s="5" t="s">
        <v>19</v>
      </c>
      <c r="N3" s="3"/>
      <c r="O3" s="10"/>
      <c r="P3" s="12"/>
      <c r="Q3" s="3"/>
      <c r="R3" s="3"/>
      <c r="S3" s="3"/>
      <c r="T3" s="3"/>
      <c r="U3" s="3" t="s">
        <v>21</v>
      </c>
      <c r="V3" s="4" t="s">
        <v>22</v>
      </c>
      <c r="W3" s="4" t="s">
        <v>23</v>
      </c>
      <c r="X3" s="4" t="s">
        <v>24</v>
      </c>
    </row>
    <row r="4" ht="38.1" customHeight="1" spans="1:24">
      <c r="A4" s="16">
        <v>1</v>
      </c>
      <c r="B4" s="7" t="s">
        <v>25</v>
      </c>
      <c r="C4" s="7" t="s">
        <v>26</v>
      </c>
      <c r="D4" s="9">
        <f t="shared" ref="D4:D18" si="0">SUM(E4:H4)</f>
        <v>14</v>
      </c>
      <c r="E4" s="9">
        <v>1</v>
      </c>
      <c r="F4" s="9">
        <v>3</v>
      </c>
      <c r="G4" s="9">
        <v>5</v>
      </c>
      <c r="H4" s="9">
        <v>5</v>
      </c>
      <c r="I4" s="9">
        <f t="shared" ref="I4:I18" si="1">SUM(J4:M4)</f>
        <v>403</v>
      </c>
      <c r="J4" s="9">
        <v>18</v>
      </c>
      <c r="K4" s="9">
        <v>75</v>
      </c>
      <c r="L4" s="9">
        <v>150</v>
      </c>
      <c r="M4" s="9">
        <v>160</v>
      </c>
      <c r="N4" s="9">
        <v>3132</v>
      </c>
      <c r="O4" s="9">
        <v>4337</v>
      </c>
      <c r="P4" s="9">
        <v>3932</v>
      </c>
      <c r="Q4" s="9">
        <v>1331</v>
      </c>
      <c r="R4" s="9">
        <v>1253</v>
      </c>
      <c r="S4" s="9">
        <v>4972</v>
      </c>
      <c r="T4" s="9" t="s">
        <v>27</v>
      </c>
      <c r="U4" s="9">
        <v>31</v>
      </c>
      <c r="V4" s="9">
        <v>14</v>
      </c>
      <c r="W4" s="9" t="s">
        <v>28</v>
      </c>
      <c r="X4" s="9" t="s">
        <v>29</v>
      </c>
    </row>
    <row r="5" ht="38.1" customHeight="1" spans="1:24">
      <c r="A5" s="16">
        <v>2</v>
      </c>
      <c r="B5" s="7" t="s">
        <v>30</v>
      </c>
      <c r="C5" s="7" t="s">
        <v>31</v>
      </c>
      <c r="D5" s="9">
        <f t="shared" si="0"/>
        <v>3</v>
      </c>
      <c r="E5" s="9">
        <v>0</v>
      </c>
      <c r="F5" s="9">
        <v>1</v>
      </c>
      <c r="G5" s="9">
        <v>1</v>
      </c>
      <c r="H5" s="9">
        <v>1</v>
      </c>
      <c r="I5" s="9">
        <f t="shared" si="1"/>
        <v>53</v>
      </c>
      <c r="J5" s="9">
        <v>0</v>
      </c>
      <c r="K5" s="9">
        <v>10</v>
      </c>
      <c r="L5" s="9">
        <v>15</v>
      </c>
      <c r="M5" s="9">
        <v>28</v>
      </c>
      <c r="N5" s="9">
        <v>927</v>
      </c>
      <c r="O5" s="9">
        <v>1100</v>
      </c>
      <c r="P5" s="9">
        <v>848</v>
      </c>
      <c r="Q5" s="9">
        <v>560</v>
      </c>
      <c r="R5" s="9">
        <v>171</v>
      </c>
      <c r="S5" s="9">
        <v>1330</v>
      </c>
      <c r="T5" s="9">
        <v>17.3</v>
      </c>
      <c r="U5" s="9">
        <v>5</v>
      </c>
      <c r="V5" s="9">
        <v>3</v>
      </c>
      <c r="W5" s="9" t="s">
        <v>32</v>
      </c>
      <c r="X5" s="9" t="s">
        <v>33</v>
      </c>
    </row>
    <row r="6" ht="38.1" customHeight="1" spans="1:24">
      <c r="A6" s="16">
        <v>3</v>
      </c>
      <c r="B6" s="7" t="s">
        <v>34</v>
      </c>
      <c r="C6" s="7" t="s">
        <v>35</v>
      </c>
      <c r="D6" s="9">
        <f t="shared" si="0"/>
        <v>6</v>
      </c>
      <c r="E6" s="9">
        <v>0</v>
      </c>
      <c r="F6" s="9">
        <v>2</v>
      </c>
      <c r="G6" s="9">
        <v>2</v>
      </c>
      <c r="H6" s="9">
        <v>2</v>
      </c>
      <c r="I6" s="9">
        <f t="shared" si="1"/>
        <v>165</v>
      </c>
      <c r="J6" s="9">
        <v>0</v>
      </c>
      <c r="K6" s="9">
        <v>35</v>
      </c>
      <c r="L6" s="9">
        <v>60</v>
      </c>
      <c r="M6" s="9">
        <v>70</v>
      </c>
      <c r="N6" s="9">
        <v>1863</v>
      </c>
      <c r="O6" s="9">
        <v>1026.32</v>
      </c>
      <c r="P6" s="9">
        <v>936.32</v>
      </c>
      <c r="Q6" s="9">
        <v>450</v>
      </c>
      <c r="R6" s="9">
        <v>746</v>
      </c>
      <c r="S6" s="9">
        <v>1900</v>
      </c>
      <c r="T6" s="9">
        <v>26.5</v>
      </c>
      <c r="U6" s="9">
        <v>13</v>
      </c>
      <c r="V6" s="9">
        <v>6</v>
      </c>
      <c r="W6" s="9" t="s">
        <v>32</v>
      </c>
      <c r="X6" s="9" t="s">
        <v>33</v>
      </c>
    </row>
    <row r="7" ht="38.1" customHeight="1" spans="1:24">
      <c r="A7" s="16">
        <v>4</v>
      </c>
      <c r="B7" s="7" t="s">
        <v>36</v>
      </c>
      <c r="C7" s="7" t="s">
        <v>37</v>
      </c>
      <c r="D7" s="9">
        <f t="shared" si="0"/>
        <v>3</v>
      </c>
      <c r="E7" s="9">
        <v>0</v>
      </c>
      <c r="F7" s="9">
        <v>1</v>
      </c>
      <c r="G7" s="9">
        <v>1</v>
      </c>
      <c r="H7" s="9">
        <v>1</v>
      </c>
      <c r="I7" s="9">
        <f t="shared" si="1"/>
        <v>50</v>
      </c>
      <c r="J7" s="9">
        <v>0</v>
      </c>
      <c r="K7" s="9">
        <v>5</v>
      </c>
      <c r="L7" s="9">
        <v>18</v>
      </c>
      <c r="M7" s="9">
        <v>27</v>
      </c>
      <c r="N7" s="9">
        <v>4079</v>
      </c>
      <c r="O7" s="9">
        <v>2534</v>
      </c>
      <c r="P7" s="9">
        <v>2232</v>
      </c>
      <c r="Q7" s="9">
        <v>1510</v>
      </c>
      <c r="R7" s="9">
        <v>1631</v>
      </c>
      <c r="S7" s="9">
        <v>1960</v>
      </c>
      <c r="T7" s="9">
        <v>29.47</v>
      </c>
      <c r="U7" s="9">
        <v>4</v>
      </c>
      <c r="V7" s="9">
        <v>2</v>
      </c>
      <c r="W7" s="9" t="s">
        <v>32</v>
      </c>
      <c r="X7" s="9" t="s">
        <v>33</v>
      </c>
    </row>
    <row r="8" ht="38.1" customHeight="1" spans="1:24">
      <c r="A8" s="16">
        <v>5</v>
      </c>
      <c r="B8" s="7" t="s">
        <v>38</v>
      </c>
      <c r="C8" s="7" t="s">
        <v>39</v>
      </c>
      <c r="D8" s="9">
        <f t="shared" si="0"/>
        <v>4</v>
      </c>
      <c r="E8" s="9">
        <v>0</v>
      </c>
      <c r="F8" s="9">
        <v>1</v>
      </c>
      <c r="G8" s="9">
        <v>1</v>
      </c>
      <c r="H8" s="9">
        <v>2</v>
      </c>
      <c r="I8" s="9">
        <f t="shared" si="1"/>
        <v>116</v>
      </c>
      <c r="J8" s="9">
        <v>0</v>
      </c>
      <c r="K8" s="9">
        <v>24</v>
      </c>
      <c r="L8" s="9">
        <v>27</v>
      </c>
      <c r="M8" s="9">
        <v>65</v>
      </c>
      <c r="N8" s="9">
        <v>3170</v>
      </c>
      <c r="O8" s="9">
        <v>2005</v>
      </c>
      <c r="P8" s="9">
        <v>1775</v>
      </c>
      <c r="Q8" s="9">
        <v>1165</v>
      </c>
      <c r="R8" s="9">
        <v>1269</v>
      </c>
      <c r="S8" s="9">
        <v>1280</v>
      </c>
      <c r="T8" s="9">
        <v>15</v>
      </c>
      <c r="U8" s="9">
        <v>8</v>
      </c>
      <c r="V8" s="9">
        <v>5</v>
      </c>
      <c r="W8" s="9" t="s">
        <v>32</v>
      </c>
      <c r="X8" s="9" t="s">
        <v>33</v>
      </c>
    </row>
    <row r="9" ht="38.1" customHeight="1" spans="1:24">
      <c r="A9" s="16">
        <v>6</v>
      </c>
      <c r="B9" s="7" t="s">
        <v>40</v>
      </c>
      <c r="C9" s="7" t="s">
        <v>41</v>
      </c>
      <c r="D9" s="9">
        <f t="shared" si="0"/>
        <v>3</v>
      </c>
      <c r="E9" s="9">
        <v>0</v>
      </c>
      <c r="F9" s="9">
        <v>1</v>
      </c>
      <c r="G9" s="9">
        <v>1</v>
      </c>
      <c r="H9" s="9">
        <v>1</v>
      </c>
      <c r="I9" s="9">
        <f t="shared" si="1"/>
        <v>83</v>
      </c>
      <c r="J9" s="9">
        <v>0</v>
      </c>
      <c r="K9" s="9">
        <v>23</v>
      </c>
      <c r="L9" s="9">
        <v>25</v>
      </c>
      <c r="M9" s="9">
        <v>35</v>
      </c>
      <c r="N9" s="9">
        <v>2045</v>
      </c>
      <c r="O9" s="9">
        <v>1300</v>
      </c>
      <c r="P9" s="9">
        <v>1156</v>
      </c>
      <c r="Q9" s="9">
        <v>1100</v>
      </c>
      <c r="R9" s="9">
        <v>519</v>
      </c>
      <c r="S9" s="9">
        <v>2300</v>
      </c>
      <c r="T9" s="9">
        <v>19.5</v>
      </c>
      <c r="U9" s="9">
        <v>6</v>
      </c>
      <c r="V9" s="9">
        <v>4</v>
      </c>
      <c r="W9" s="9" t="s">
        <v>32</v>
      </c>
      <c r="X9" s="9" t="s">
        <v>33</v>
      </c>
    </row>
    <row r="10" ht="38.1" customHeight="1" spans="1:24">
      <c r="A10" s="16">
        <v>7</v>
      </c>
      <c r="B10" s="7" t="s">
        <v>42</v>
      </c>
      <c r="C10" s="7" t="s">
        <v>43</v>
      </c>
      <c r="D10" s="9">
        <f t="shared" si="0"/>
        <v>3</v>
      </c>
      <c r="E10" s="9">
        <v>0</v>
      </c>
      <c r="F10" s="9">
        <v>1</v>
      </c>
      <c r="G10" s="9">
        <v>1</v>
      </c>
      <c r="H10" s="9">
        <v>1</v>
      </c>
      <c r="I10" s="9">
        <f t="shared" si="1"/>
        <v>72</v>
      </c>
      <c r="J10" s="9">
        <v>0</v>
      </c>
      <c r="K10" s="9">
        <v>22</v>
      </c>
      <c r="L10" s="9">
        <v>22</v>
      </c>
      <c r="M10" s="9">
        <v>28</v>
      </c>
      <c r="N10" s="9">
        <v>1560</v>
      </c>
      <c r="O10" s="9">
        <v>683</v>
      </c>
      <c r="P10" s="9">
        <v>573</v>
      </c>
      <c r="Q10" s="9">
        <v>500</v>
      </c>
      <c r="R10" s="9">
        <v>200</v>
      </c>
      <c r="S10" s="9">
        <v>1003</v>
      </c>
      <c r="T10" s="9">
        <v>16.3</v>
      </c>
      <c r="U10" s="9">
        <v>6</v>
      </c>
      <c r="V10" s="9">
        <v>3</v>
      </c>
      <c r="W10" s="9" t="s">
        <v>44</v>
      </c>
      <c r="X10" s="9" t="s">
        <v>33</v>
      </c>
    </row>
    <row r="11" ht="38.1" customHeight="1" spans="1:24">
      <c r="A11" s="16">
        <v>8</v>
      </c>
      <c r="B11" s="7" t="s">
        <v>45</v>
      </c>
      <c r="C11" s="35" t="s">
        <v>46</v>
      </c>
      <c r="D11" s="9">
        <f t="shared" si="0"/>
        <v>4</v>
      </c>
      <c r="E11" s="9">
        <v>0</v>
      </c>
      <c r="F11" s="9">
        <v>1</v>
      </c>
      <c r="G11" s="9">
        <v>1</v>
      </c>
      <c r="H11" s="9">
        <v>2</v>
      </c>
      <c r="I11" s="9">
        <f t="shared" si="1"/>
        <v>110</v>
      </c>
      <c r="J11" s="9">
        <v>0</v>
      </c>
      <c r="K11" s="9">
        <v>15</v>
      </c>
      <c r="L11" s="9">
        <v>27</v>
      </c>
      <c r="M11" s="9">
        <v>68</v>
      </c>
      <c r="N11" s="9">
        <v>3712</v>
      </c>
      <c r="O11" s="9">
        <v>2410</v>
      </c>
      <c r="P11" s="9">
        <v>2101</v>
      </c>
      <c r="Q11" s="9">
        <v>1080</v>
      </c>
      <c r="R11" s="9">
        <v>1490</v>
      </c>
      <c r="S11" s="9">
        <v>1200</v>
      </c>
      <c r="T11" s="9">
        <v>21.33</v>
      </c>
      <c r="U11" s="9">
        <v>8</v>
      </c>
      <c r="V11" s="9">
        <v>5</v>
      </c>
      <c r="W11" s="9" t="s">
        <v>47</v>
      </c>
      <c r="X11" s="9" t="s">
        <v>48</v>
      </c>
    </row>
    <row r="12" ht="38.1" customHeight="1" spans="1:24">
      <c r="A12" s="16">
        <v>9</v>
      </c>
      <c r="B12" s="7" t="s">
        <v>49</v>
      </c>
      <c r="C12" s="7" t="s">
        <v>50</v>
      </c>
      <c r="D12" s="9">
        <f t="shared" si="0"/>
        <v>3</v>
      </c>
      <c r="E12" s="9">
        <v>0</v>
      </c>
      <c r="F12" s="9">
        <v>1</v>
      </c>
      <c r="G12" s="9">
        <v>1</v>
      </c>
      <c r="H12" s="9">
        <v>1</v>
      </c>
      <c r="I12" s="9">
        <f t="shared" si="1"/>
        <v>87</v>
      </c>
      <c r="J12" s="9">
        <v>0</v>
      </c>
      <c r="K12" s="9">
        <v>23</v>
      </c>
      <c r="L12" s="9">
        <v>30</v>
      </c>
      <c r="M12" s="9">
        <v>34</v>
      </c>
      <c r="N12" s="9">
        <v>3740</v>
      </c>
      <c r="O12" s="9">
        <v>1714</v>
      </c>
      <c r="P12" s="9">
        <v>1450</v>
      </c>
      <c r="Q12" s="9">
        <v>661</v>
      </c>
      <c r="R12" s="9">
        <v>1313</v>
      </c>
      <c r="S12" s="9">
        <v>1869</v>
      </c>
      <c r="T12" s="9">
        <v>33</v>
      </c>
      <c r="U12" s="9">
        <v>6</v>
      </c>
      <c r="V12" s="9">
        <v>4</v>
      </c>
      <c r="W12" s="9" t="s">
        <v>47</v>
      </c>
      <c r="X12" s="9" t="s">
        <v>51</v>
      </c>
    </row>
    <row r="13" ht="38.1" customHeight="1" spans="1:24">
      <c r="A13" s="16">
        <v>10</v>
      </c>
      <c r="B13" s="7" t="s">
        <v>52</v>
      </c>
      <c r="C13" s="7" t="s">
        <v>53</v>
      </c>
      <c r="D13" s="9">
        <f t="shared" si="0"/>
        <v>5</v>
      </c>
      <c r="E13" s="9">
        <v>0</v>
      </c>
      <c r="F13" s="9">
        <v>1</v>
      </c>
      <c r="G13" s="9">
        <v>2</v>
      </c>
      <c r="H13" s="9">
        <v>2</v>
      </c>
      <c r="I13" s="9">
        <f t="shared" si="1"/>
        <v>106</v>
      </c>
      <c r="J13" s="9">
        <v>0</v>
      </c>
      <c r="K13" s="9">
        <v>18</v>
      </c>
      <c r="L13" s="9">
        <v>47</v>
      </c>
      <c r="M13" s="9">
        <v>41</v>
      </c>
      <c r="N13" s="9">
        <v>3183</v>
      </c>
      <c r="O13" s="9">
        <v>2065</v>
      </c>
      <c r="P13" s="9">
        <v>1821</v>
      </c>
      <c r="Q13" s="9">
        <v>720</v>
      </c>
      <c r="R13" s="9">
        <v>1274</v>
      </c>
      <c r="S13" s="9">
        <v>1806</v>
      </c>
      <c r="T13" s="9">
        <v>10.45</v>
      </c>
      <c r="U13" s="9">
        <v>9</v>
      </c>
      <c r="V13" s="9">
        <v>5</v>
      </c>
      <c r="W13" s="9" t="s">
        <v>44</v>
      </c>
      <c r="X13" s="9" t="s">
        <v>51</v>
      </c>
    </row>
    <row r="14" ht="38.1" customHeight="1" spans="1:24">
      <c r="A14" s="16">
        <v>11</v>
      </c>
      <c r="B14" s="7" t="s">
        <v>54</v>
      </c>
      <c r="C14" s="7" t="s">
        <v>55</v>
      </c>
      <c r="D14" s="9">
        <f t="shared" si="0"/>
        <v>4</v>
      </c>
      <c r="E14" s="9">
        <v>0</v>
      </c>
      <c r="F14" s="9">
        <v>1</v>
      </c>
      <c r="G14" s="9">
        <v>2</v>
      </c>
      <c r="H14" s="9">
        <v>1</v>
      </c>
      <c r="I14" s="9">
        <f t="shared" si="1"/>
        <v>104</v>
      </c>
      <c r="J14" s="9">
        <v>0</v>
      </c>
      <c r="K14" s="9">
        <v>25</v>
      </c>
      <c r="L14" s="9">
        <v>47</v>
      </c>
      <c r="M14" s="9">
        <v>32</v>
      </c>
      <c r="N14" s="9">
        <v>4516</v>
      </c>
      <c r="O14" s="9">
        <v>1983.6</v>
      </c>
      <c r="P14" s="9">
        <v>1485</v>
      </c>
      <c r="Q14" s="9">
        <v>1021</v>
      </c>
      <c r="R14" s="9">
        <v>985</v>
      </c>
      <c r="S14" s="9">
        <v>1510</v>
      </c>
      <c r="T14" s="9">
        <v>16.42</v>
      </c>
      <c r="U14" s="9">
        <v>8</v>
      </c>
      <c r="V14" s="9">
        <v>5</v>
      </c>
      <c r="W14" s="9" t="s">
        <v>47</v>
      </c>
      <c r="X14" s="9" t="s">
        <v>51</v>
      </c>
    </row>
    <row r="15" ht="38.1" customHeight="1" spans="1:24">
      <c r="A15" s="16">
        <v>12</v>
      </c>
      <c r="B15" s="7" t="s">
        <v>56</v>
      </c>
      <c r="C15" s="7" t="s">
        <v>57</v>
      </c>
      <c r="D15" s="9">
        <f t="shared" si="0"/>
        <v>5</v>
      </c>
      <c r="E15" s="9">
        <v>0</v>
      </c>
      <c r="F15" s="9">
        <v>2</v>
      </c>
      <c r="G15" s="9">
        <v>1</v>
      </c>
      <c r="H15" s="9">
        <v>2</v>
      </c>
      <c r="I15" s="9">
        <f t="shared" si="1"/>
        <v>104</v>
      </c>
      <c r="J15" s="9">
        <v>0</v>
      </c>
      <c r="K15" s="9">
        <v>33</v>
      </c>
      <c r="L15" s="9">
        <v>30</v>
      </c>
      <c r="M15" s="9">
        <v>41</v>
      </c>
      <c r="N15" s="9">
        <v>1265</v>
      </c>
      <c r="O15" s="9">
        <v>1494.35</v>
      </c>
      <c r="P15" s="9">
        <v>1380</v>
      </c>
      <c r="Q15" s="9">
        <v>560</v>
      </c>
      <c r="R15" s="9">
        <v>300</v>
      </c>
      <c r="S15" s="9">
        <v>1506</v>
      </c>
      <c r="T15" s="9">
        <v>20.15</v>
      </c>
      <c r="U15" s="9">
        <v>8</v>
      </c>
      <c r="V15" s="9">
        <v>5</v>
      </c>
      <c r="W15" s="9" t="s">
        <v>47</v>
      </c>
      <c r="X15" s="9" t="s">
        <v>51</v>
      </c>
    </row>
    <row r="16" ht="38.1" customHeight="1" spans="1:24">
      <c r="A16" s="16">
        <v>13</v>
      </c>
      <c r="B16" s="7" t="s">
        <v>58</v>
      </c>
      <c r="C16" s="7" t="s">
        <v>59</v>
      </c>
      <c r="D16" s="9">
        <f t="shared" si="0"/>
        <v>3</v>
      </c>
      <c r="E16" s="9">
        <v>0</v>
      </c>
      <c r="F16" s="9">
        <v>1</v>
      </c>
      <c r="G16" s="9">
        <v>1</v>
      </c>
      <c r="H16" s="9">
        <v>1</v>
      </c>
      <c r="I16" s="9">
        <f t="shared" si="1"/>
        <v>25</v>
      </c>
      <c r="J16" s="9">
        <v>0</v>
      </c>
      <c r="K16" s="9">
        <v>4</v>
      </c>
      <c r="L16" s="9">
        <v>11</v>
      </c>
      <c r="M16" s="9">
        <v>10</v>
      </c>
      <c r="N16" s="9">
        <v>1100</v>
      </c>
      <c r="O16" s="9">
        <v>487</v>
      </c>
      <c r="P16" s="9">
        <v>405.6</v>
      </c>
      <c r="Q16" s="9">
        <v>550</v>
      </c>
      <c r="R16" s="9">
        <v>270</v>
      </c>
      <c r="S16" s="9">
        <v>500</v>
      </c>
      <c r="T16" s="9">
        <v>6.5</v>
      </c>
      <c r="U16" s="9">
        <v>2</v>
      </c>
      <c r="V16" s="9">
        <v>1</v>
      </c>
      <c r="W16" s="9" t="s">
        <v>33</v>
      </c>
      <c r="X16" s="9" t="s">
        <v>51</v>
      </c>
    </row>
    <row r="17" ht="38.1" customHeight="1" spans="1:24">
      <c r="A17" s="16">
        <v>14</v>
      </c>
      <c r="B17" s="7" t="s">
        <v>60</v>
      </c>
      <c r="C17" s="7" t="s">
        <v>61</v>
      </c>
      <c r="D17" s="9">
        <f t="shared" si="0"/>
        <v>3</v>
      </c>
      <c r="E17" s="9">
        <v>0</v>
      </c>
      <c r="F17" s="9">
        <v>1</v>
      </c>
      <c r="G17" s="9">
        <v>1</v>
      </c>
      <c r="H17" s="9">
        <v>1</v>
      </c>
      <c r="I17" s="9">
        <f t="shared" si="1"/>
        <v>70</v>
      </c>
      <c r="J17" s="9">
        <v>0</v>
      </c>
      <c r="K17" s="9">
        <v>10</v>
      </c>
      <c r="L17" s="9">
        <v>27</v>
      </c>
      <c r="M17" s="9">
        <v>33</v>
      </c>
      <c r="N17" s="9">
        <v>2435</v>
      </c>
      <c r="O17" s="9">
        <v>1150</v>
      </c>
      <c r="P17" s="9">
        <v>1034</v>
      </c>
      <c r="Q17" s="9">
        <v>1668</v>
      </c>
      <c r="R17" s="9">
        <v>275</v>
      </c>
      <c r="S17" s="9">
        <v>1120</v>
      </c>
      <c r="T17" s="9">
        <v>15.82</v>
      </c>
      <c r="U17" s="9">
        <v>5</v>
      </c>
      <c r="V17" s="9">
        <v>3</v>
      </c>
      <c r="W17" s="9" t="s">
        <v>44</v>
      </c>
      <c r="X17" s="9" t="s">
        <v>51</v>
      </c>
    </row>
    <row r="18" ht="38.1" customHeight="1" spans="1:24">
      <c r="A18" s="16">
        <v>15</v>
      </c>
      <c r="B18" s="7" t="s">
        <v>62</v>
      </c>
      <c r="C18" s="7" t="s">
        <v>63</v>
      </c>
      <c r="D18" s="9">
        <f t="shared" si="0"/>
        <v>4</v>
      </c>
      <c r="E18" s="9">
        <v>0</v>
      </c>
      <c r="F18" s="9">
        <v>2</v>
      </c>
      <c r="G18" s="9">
        <v>1</v>
      </c>
      <c r="H18" s="9">
        <v>1</v>
      </c>
      <c r="I18" s="9">
        <f t="shared" si="1"/>
        <v>99</v>
      </c>
      <c r="J18" s="9">
        <v>0</v>
      </c>
      <c r="K18" s="9">
        <v>34</v>
      </c>
      <c r="L18" s="9">
        <v>30</v>
      </c>
      <c r="M18" s="9">
        <v>35</v>
      </c>
      <c r="N18" s="9">
        <v>1667</v>
      </c>
      <c r="O18" s="9">
        <v>915.7</v>
      </c>
      <c r="P18" s="9">
        <v>828</v>
      </c>
      <c r="Q18" s="9">
        <v>1075</v>
      </c>
      <c r="R18" s="9">
        <v>267</v>
      </c>
      <c r="S18" s="9">
        <v>1510</v>
      </c>
      <c r="T18" s="9">
        <v>11.6</v>
      </c>
      <c r="U18" s="9">
        <v>7</v>
      </c>
      <c r="V18" s="9">
        <v>4</v>
      </c>
      <c r="W18" s="9" t="s">
        <v>44</v>
      </c>
      <c r="X18" s="9" t="s">
        <v>51</v>
      </c>
    </row>
  </sheetData>
  <mergeCells count="15">
    <mergeCell ref="A1:X1"/>
    <mergeCell ref="D2:H2"/>
    <mergeCell ref="I2:M2"/>
    <mergeCell ref="U2:V2"/>
    <mergeCell ref="W2:X2"/>
    <mergeCell ref="A2:A3"/>
    <mergeCell ref="B2:B3"/>
    <mergeCell ref="C2:C3"/>
    <mergeCell ref="N2:N3"/>
    <mergeCell ref="O2:O3"/>
    <mergeCell ref="P2:P3"/>
    <mergeCell ref="Q2:Q3"/>
    <mergeCell ref="R2:R3"/>
    <mergeCell ref="S2:S3"/>
    <mergeCell ref="T2:T3"/>
  </mergeCells>
  <pageMargins left="0.751388888888889" right="0.751388888888889" top="1" bottom="1" header="0.5" footer="0.5"/>
  <pageSetup paperSize="9" scale="75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15"/>
  <sheetViews>
    <sheetView workbookViewId="0">
      <selection activeCell="B4" sqref="B4:I7"/>
    </sheetView>
  </sheetViews>
  <sheetFormatPr defaultColWidth="9" defaultRowHeight="13.5"/>
  <cols>
    <col min="1" max="1" width="4.5" style="1" customWidth="1"/>
    <col min="2" max="2" width="15.625" style="1" customWidth="1"/>
    <col min="3" max="3" width="16.125" style="1" customWidth="1"/>
    <col min="4" max="4" width="6.125" style="1" customWidth="1"/>
    <col min="5" max="5" width="5.25" style="1" customWidth="1"/>
    <col min="6" max="7" width="5.5" style="1" customWidth="1"/>
    <col min="8" max="8" width="5.375" style="1" customWidth="1"/>
    <col min="9" max="9" width="5.75" style="1" customWidth="1"/>
    <col min="10" max="10" width="6.25" style="1" customWidth="1"/>
    <col min="11" max="11" width="5.5" style="1" customWidth="1"/>
    <col min="12" max="12" width="5.625" style="1" customWidth="1"/>
    <col min="13" max="13" width="6.5" style="1" customWidth="1"/>
    <col min="14" max="14" width="7.25" style="1" customWidth="1"/>
    <col min="15" max="15" width="7.5" style="1" customWidth="1"/>
    <col min="16" max="16" width="8" style="1" customWidth="1"/>
    <col min="17" max="17" width="7.5" style="1" customWidth="1"/>
    <col min="18" max="18" width="7.625" style="1" customWidth="1"/>
    <col min="19" max="19" width="7.5" style="1" customWidth="1"/>
    <col min="20" max="20" width="7.125" style="1" customWidth="1"/>
    <col min="21" max="21" width="6.125" style="1" customWidth="1"/>
    <col min="22" max="22" width="7.5" style="1" customWidth="1"/>
    <col min="23" max="23" width="7.375" style="1" customWidth="1"/>
    <col min="24" max="16382" width="9" style="1"/>
  </cols>
  <sheetData>
    <row r="1" s="1" customFormat="1" ht="39" customHeight="1" spans="1:23">
      <c r="A1" s="2" t="s">
        <v>64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s="1" customFormat="1" ht="35.1" customHeight="1" spans="1:24">
      <c r="A2" s="3" t="s">
        <v>1</v>
      </c>
      <c r="B2" s="4" t="s">
        <v>2</v>
      </c>
      <c r="C2" s="4" t="s">
        <v>3</v>
      </c>
      <c r="D2" s="4" t="s">
        <v>4</v>
      </c>
      <c r="E2" s="4"/>
      <c r="F2" s="4"/>
      <c r="G2" s="4"/>
      <c r="H2" s="4"/>
      <c r="I2" s="4" t="s">
        <v>5</v>
      </c>
      <c r="J2" s="4"/>
      <c r="K2" s="4"/>
      <c r="L2" s="4"/>
      <c r="M2" s="4"/>
      <c r="N2" s="3" t="s">
        <v>6</v>
      </c>
      <c r="O2" s="10" t="s">
        <v>7</v>
      </c>
      <c r="P2" s="11" t="s">
        <v>8</v>
      </c>
      <c r="Q2" s="3" t="s">
        <v>9</v>
      </c>
      <c r="R2" s="3" t="s">
        <v>10</v>
      </c>
      <c r="S2" s="3" t="s">
        <v>11</v>
      </c>
      <c r="T2" s="3" t="s">
        <v>12</v>
      </c>
      <c r="U2" s="4" t="s">
        <v>13</v>
      </c>
      <c r="V2" s="4"/>
      <c r="W2" s="3" t="s">
        <v>14</v>
      </c>
      <c r="X2" s="3"/>
    </row>
    <row r="3" s="1" customFormat="1" ht="35.1" customHeight="1" spans="1:24">
      <c r="A3" s="3"/>
      <c r="B3" s="4"/>
      <c r="C3" s="4"/>
      <c r="D3" s="5" t="s">
        <v>15</v>
      </c>
      <c r="E3" s="5" t="s">
        <v>16</v>
      </c>
      <c r="F3" s="5" t="s">
        <v>17</v>
      </c>
      <c r="G3" s="5" t="s">
        <v>18</v>
      </c>
      <c r="H3" s="5" t="s">
        <v>19</v>
      </c>
      <c r="I3" s="3" t="s">
        <v>20</v>
      </c>
      <c r="J3" s="5" t="s">
        <v>16</v>
      </c>
      <c r="K3" s="5" t="s">
        <v>17</v>
      </c>
      <c r="L3" s="5" t="s">
        <v>18</v>
      </c>
      <c r="M3" s="5" t="s">
        <v>19</v>
      </c>
      <c r="N3" s="3"/>
      <c r="O3" s="10"/>
      <c r="P3" s="12"/>
      <c r="Q3" s="3"/>
      <c r="R3" s="3"/>
      <c r="S3" s="3"/>
      <c r="T3" s="3"/>
      <c r="U3" s="3" t="s">
        <v>21</v>
      </c>
      <c r="V3" s="4" t="s">
        <v>22</v>
      </c>
      <c r="W3" s="4" t="s">
        <v>23</v>
      </c>
      <c r="X3" s="4" t="s">
        <v>24</v>
      </c>
    </row>
    <row r="4" s="1" customFormat="1" ht="35.1" customHeight="1" spans="1:24">
      <c r="A4" s="16">
        <v>1</v>
      </c>
      <c r="B4" s="7" t="s">
        <v>65</v>
      </c>
      <c r="C4" s="7" t="s">
        <v>66</v>
      </c>
      <c r="D4" s="9">
        <f t="shared" ref="D4:D15" si="0">SUM(E4:H4)</f>
        <v>6</v>
      </c>
      <c r="E4" s="9">
        <v>0</v>
      </c>
      <c r="F4" s="9">
        <v>1</v>
      </c>
      <c r="G4" s="9">
        <v>2</v>
      </c>
      <c r="H4" s="9">
        <v>3</v>
      </c>
      <c r="I4" s="13">
        <f t="shared" ref="I4:I15" si="1">SUM(J4:M4)</f>
        <v>171</v>
      </c>
      <c r="J4" s="13">
        <v>0</v>
      </c>
      <c r="K4" s="13">
        <v>20</v>
      </c>
      <c r="L4" s="13">
        <v>60</v>
      </c>
      <c r="M4" s="13">
        <v>91</v>
      </c>
      <c r="N4" s="14">
        <v>4515</v>
      </c>
      <c r="O4" s="14">
        <v>3802</v>
      </c>
      <c r="P4" s="22">
        <v>3352</v>
      </c>
      <c r="Q4" s="14">
        <v>1512</v>
      </c>
      <c r="R4" s="14">
        <v>500</v>
      </c>
      <c r="S4" s="13">
        <v>3850</v>
      </c>
      <c r="T4" s="13">
        <v>35.8</v>
      </c>
      <c r="U4" s="15">
        <v>12</v>
      </c>
      <c r="V4" s="15">
        <v>7</v>
      </c>
      <c r="W4" s="27" t="s">
        <v>28</v>
      </c>
      <c r="X4" s="28" t="s">
        <v>51</v>
      </c>
    </row>
    <row r="5" s="1" customFormat="1" ht="35.1" customHeight="1" spans="1:24">
      <c r="A5" s="16">
        <v>2</v>
      </c>
      <c r="B5" s="7" t="s">
        <v>67</v>
      </c>
      <c r="C5" s="7" t="s">
        <v>68</v>
      </c>
      <c r="D5" s="9">
        <f t="shared" si="0"/>
        <v>4</v>
      </c>
      <c r="E5" s="9">
        <v>0</v>
      </c>
      <c r="F5" s="9">
        <v>1</v>
      </c>
      <c r="G5" s="9">
        <v>1</v>
      </c>
      <c r="H5" s="9">
        <v>2</v>
      </c>
      <c r="I5" s="13">
        <f t="shared" si="1"/>
        <v>124</v>
      </c>
      <c r="J5" s="13">
        <v>0</v>
      </c>
      <c r="K5" s="13">
        <v>25</v>
      </c>
      <c r="L5" s="13">
        <v>30</v>
      </c>
      <c r="M5" s="13">
        <v>69</v>
      </c>
      <c r="N5" s="14">
        <v>1724</v>
      </c>
      <c r="O5" s="14">
        <v>1560</v>
      </c>
      <c r="P5" s="14">
        <v>1440</v>
      </c>
      <c r="Q5" s="14">
        <v>775</v>
      </c>
      <c r="R5" s="14">
        <v>689</v>
      </c>
      <c r="S5" s="13">
        <v>1750</v>
      </c>
      <c r="T5" s="13">
        <v>34.8</v>
      </c>
      <c r="U5" s="13">
        <v>9</v>
      </c>
      <c r="V5" s="13">
        <v>5</v>
      </c>
      <c r="W5" s="27" t="s">
        <v>69</v>
      </c>
      <c r="X5" s="28" t="s">
        <v>51</v>
      </c>
    </row>
    <row r="6" s="1" customFormat="1" ht="35.1" customHeight="1" spans="1:24">
      <c r="A6" s="16">
        <v>3</v>
      </c>
      <c r="B6" s="7" t="s">
        <v>70</v>
      </c>
      <c r="C6" s="7" t="s">
        <v>71</v>
      </c>
      <c r="D6" s="9">
        <f t="shared" si="0"/>
        <v>3</v>
      </c>
      <c r="E6" s="9">
        <v>0</v>
      </c>
      <c r="F6" s="9">
        <v>1</v>
      </c>
      <c r="G6" s="9">
        <v>1</v>
      </c>
      <c r="H6" s="9">
        <v>1</v>
      </c>
      <c r="I6" s="13">
        <f t="shared" si="1"/>
        <v>68</v>
      </c>
      <c r="J6" s="13">
        <v>0</v>
      </c>
      <c r="K6" s="13">
        <v>10</v>
      </c>
      <c r="L6" s="13">
        <v>22</v>
      </c>
      <c r="M6" s="13">
        <v>36</v>
      </c>
      <c r="N6" s="14">
        <v>738</v>
      </c>
      <c r="O6" s="14">
        <v>658</v>
      </c>
      <c r="P6" s="22">
        <v>607</v>
      </c>
      <c r="Q6" s="14">
        <v>309</v>
      </c>
      <c r="R6" s="14">
        <v>140</v>
      </c>
      <c r="S6" s="13">
        <v>900</v>
      </c>
      <c r="T6" s="13">
        <v>12.3</v>
      </c>
      <c r="U6" s="15">
        <v>6</v>
      </c>
      <c r="V6" s="15">
        <v>3</v>
      </c>
      <c r="W6" s="27" t="s">
        <v>72</v>
      </c>
      <c r="X6" s="28" t="s">
        <v>51</v>
      </c>
    </row>
    <row r="7" s="1" customFormat="1" ht="35.1" customHeight="1" spans="1:24">
      <c r="A7" s="16">
        <v>4</v>
      </c>
      <c r="B7" s="17" t="s">
        <v>73</v>
      </c>
      <c r="C7" s="17" t="s">
        <v>74</v>
      </c>
      <c r="D7" s="9">
        <f t="shared" si="0"/>
        <v>3</v>
      </c>
      <c r="E7" s="9">
        <v>0</v>
      </c>
      <c r="F7" s="9">
        <v>1</v>
      </c>
      <c r="G7" s="9">
        <v>1</v>
      </c>
      <c r="H7" s="9">
        <v>1</v>
      </c>
      <c r="I7" s="13">
        <f t="shared" si="1"/>
        <v>60</v>
      </c>
      <c r="J7" s="13">
        <v>0</v>
      </c>
      <c r="K7" s="13">
        <v>10</v>
      </c>
      <c r="L7" s="13">
        <v>22</v>
      </c>
      <c r="M7" s="13">
        <v>28</v>
      </c>
      <c r="N7" s="14">
        <v>1760</v>
      </c>
      <c r="O7" s="14">
        <v>1290</v>
      </c>
      <c r="P7" s="14">
        <v>1180</v>
      </c>
      <c r="Q7" s="14">
        <v>400</v>
      </c>
      <c r="R7" s="14">
        <v>280</v>
      </c>
      <c r="S7" s="13">
        <v>850</v>
      </c>
      <c r="T7" s="13">
        <v>19.3</v>
      </c>
      <c r="U7" s="15">
        <v>6</v>
      </c>
      <c r="V7" s="15">
        <v>3</v>
      </c>
      <c r="W7" s="13">
        <v>400</v>
      </c>
      <c r="X7" s="13">
        <v>240</v>
      </c>
    </row>
    <row r="8" s="1" customFormat="1" ht="35.1" customHeight="1" spans="1:24">
      <c r="A8" s="16">
        <v>5</v>
      </c>
      <c r="B8" s="18" t="s">
        <v>75</v>
      </c>
      <c r="C8" s="17" t="s">
        <v>76</v>
      </c>
      <c r="D8" s="9">
        <f t="shared" si="0"/>
        <v>3</v>
      </c>
      <c r="E8" s="9">
        <v>0</v>
      </c>
      <c r="F8" s="9">
        <v>1</v>
      </c>
      <c r="G8" s="9">
        <v>1</v>
      </c>
      <c r="H8" s="9">
        <v>1</v>
      </c>
      <c r="I8" s="13">
        <f t="shared" si="1"/>
        <v>67</v>
      </c>
      <c r="J8" s="13">
        <v>0</v>
      </c>
      <c r="K8" s="13">
        <v>12</v>
      </c>
      <c r="L8" s="13">
        <v>23</v>
      </c>
      <c r="M8" s="13">
        <v>32</v>
      </c>
      <c r="N8" s="14">
        <v>1100</v>
      </c>
      <c r="O8" s="14">
        <v>522</v>
      </c>
      <c r="P8" s="14">
        <v>493</v>
      </c>
      <c r="Q8" s="14">
        <v>500</v>
      </c>
      <c r="R8" s="14">
        <v>450</v>
      </c>
      <c r="S8" s="13">
        <v>950</v>
      </c>
      <c r="T8" s="13">
        <v>9.8</v>
      </c>
      <c r="U8" s="15">
        <v>5</v>
      </c>
      <c r="V8" s="15">
        <v>3</v>
      </c>
      <c r="W8" s="13">
        <v>380</v>
      </c>
      <c r="X8" s="13">
        <v>260</v>
      </c>
    </row>
    <row r="9" s="1" customFormat="1" ht="35.1" customHeight="1" spans="1:24">
      <c r="A9" s="16">
        <v>6</v>
      </c>
      <c r="B9" s="18" t="s">
        <v>77</v>
      </c>
      <c r="C9" s="18" t="s">
        <v>78</v>
      </c>
      <c r="D9" s="9">
        <f t="shared" si="0"/>
        <v>3</v>
      </c>
      <c r="E9" s="9">
        <v>0</v>
      </c>
      <c r="F9" s="9">
        <v>1</v>
      </c>
      <c r="G9" s="9">
        <v>1</v>
      </c>
      <c r="H9" s="9">
        <v>1</v>
      </c>
      <c r="I9" s="13">
        <f t="shared" si="1"/>
        <v>56</v>
      </c>
      <c r="J9" s="13">
        <v>0</v>
      </c>
      <c r="K9" s="13">
        <v>15</v>
      </c>
      <c r="L9" s="13">
        <v>21</v>
      </c>
      <c r="M9" s="13">
        <v>20</v>
      </c>
      <c r="N9" s="14">
        <v>600</v>
      </c>
      <c r="O9" s="14">
        <v>410</v>
      </c>
      <c r="P9" s="14">
        <v>310</v>
      </c>
      <c r="Q9" s="14">
        <v>300</v>
      </c>
      <c r="R9" s="14">
        <v>140</v>
      </c>
      <c r="S9" s="13">
        <v>800</v>
      </c>
      <c r="T9" s="13">
        <v>15</v>
      </c>
      <c r="U9" s="15">
        <v>5</v>
      </c>
      <c r="V9" s="15">
        <v>3</v>
      </c>
      <c r="W9" s="13">
        <v>380</v>
      </c>
      <c r="X9" s="13">
        <v>260</v>
      </c>
    </row>
    <row r="10" s="1" customFormat="1" ht="35.1" customHeight="1" spans="1:24">
      <c r="A10" s="16">
        <v>7</v>
      </c>
      <c r="B10" s="18" t="s">
        <v>79</v>
      </c>
      <c r="C10" s="18" t="s">
        <v>80</v>
      </c>
      <c r="D10" s="9">
        <f t="shared" si="0"/>
        <v>3</v>
      </c>
      <c r="E10" s="9">
        <v>0</v>
      </c>
      <c r="F10" s="9">
        <v>1</v>
      </c>
      <c r="G10" s="9">
        <v>1</v>
      </c>
      <c r="H10" s="9">
        <v>1</v>
      </c>
      <c r="I10" s="13">
        <f t="shared" si="1"/>
        <v>42</v>
      </c>
      <c r="J10" s="13">
        <v>0</v>
      </c>
      <c r="K10" s="13">
        <v>16</v>
      </c>
      <c r="L10" s="13">
        <v>9</v>
      </c>
      <c r="M10" s="13">
        <v>17</v>
      </c>
      <c r="N10" s="14">
        <v>880</v>
      </c>
      <c r="O10" s="14">
        <v>562</v>
      </c>
      <c r="P10" s="14">
        <v>502</v>
      </c>
      <c r="Q10" s="14">
        <v>238</v>
      </c>
      <c r="R10" s="14">
        <v>180</v>
      </c>
      <c r="S10" s="13">
        <v>780</v>
      </c>
      <c r="T10" s="13">
        <v>22.5</v>
      </c>
      <c r="U10" s="15">
        <v>4</v>
      </c>
      <c r="V10" s="15">
        <v>3</v>
      </c>
      <c r="W10" s="27" t="s">
        <v>69</v>
      </c>
      <c r="X10" s="28" t="s">
        <v>33</v>
      </c>
    </row>
    <row r="11" s="1" customFormat="1" ht="35.1" customHeight="1" spans="1:24">
      <c r="A11" s="16">
        <v>8</v>
      </c>
      <c r="B11" s="19" t="s">
        <v>81</v>
      </c>
      <c r="C11" s="19" t="s">
        <v>82</v>
      </c>
      <c r="D11" s="9">
        <f t="shared" si="0"/>
        <v>3</v>
      </c>
      <c r="E11" s="9">
        <v>0</v>
      </c>
      <c r="F11" s="9">
        <v>1</v>
      </c>
      <c r="G11" s="9">
        <v>1</v>
      </c>
      <c r="H11" s="20">
        <v>1</v>
      </c>
      <c r="I11" s="13">
        <f t="shared" si="1"/>
        <v>43</v>
      </c>
      <c r="J11" s="13">
        <v>0</v>
      </c>
      <c r="K11" s="13">
        <v>11</v>
      </c>
      <c r="L11" s="13">
        <v>23</v>
      </c>
      <c r="M11" s="23">
        <v>9</v>
      </c>
      <c r="N11" s="14">
        <v>1880</v>
      </c>
      <c r="O11" s="14">
        <v>980</v>
      </c>
      <c r="P11" s="14">
        <v>888</v>
      </c>
      <c r="Q11" s="14">
        <v>650</v>
      </c>
      <c r="R11" s="14">
        <v>100</v>
      </c>
      <c r="S11" s="13">
        <v>1200</v>
      </c>
      <c r="T11" s="13">
        <v>28.5</v>
      </c>
      <c r="U11" s="15">
        <v>4</v>
      </c>
      <c r="V11" s="15">
        <v>3</v>
      </c>
      <c r="W11" s="27" t="s">
        <v>69</v>
      </c>
      <c r="X11" s="28" t="s">
        <v>33</v>
      </c>
    </row>
    <row r="12" s="1" customFormat="1" ht="35.1" customHeight="1" spans="1:24">
      <c r="A12" s="16">
        <v>9</v>
      </c>
      <c r="B12" s="7" t="s">
        <v>83</v>
      </c>
      <c r="C12" s="7" t="s">
        <v>84</v>
      </c>
      <c r="D12" s="9">
        <f t="shared" si="0"/>
        <v>3</v>
      </c>
      <c r="E12" s="9">
        <v>0</v>
      </c>
      <c r="F12" s="9">
        <v>1</v>
      </c>
      <c r="G12" s="9">
        <v>1</v>
      </c>
      <c r="H12" s="9">
        <v>1</v>
      </c>
      <c r="I12" s="13">
        <f t="shared" si="1"/>
        <v>68</v>
      </c>
      <c r="J12" s="13">
        <v>0</v>
      </c>
      <c r="K12" s="13">
        <v>24</v>
      </c>
      <c r="L12" s="13">
        <v>30</v>
      </c>
      <c r="M12" s="13">
        <v>14</v>
      </c>
      <c r="N12" s="14">
        <v>5328</v>
      </c>
      <c r="O12" s="14">
        <v>2380</v>
      </c>
      <c r="P12" s="14">
        <v>2220</v>
      </c>
      <c r="Q12" s="14">
        <v>1650</v>
      </c>
      <c r="R12" s="14">
        <v>1131</v>
      </c>
      <c r="S12" s="13">
        <v>1993</v>
      </c>
      <c r="T12" s="13">
        <v>35.8</v>
      </c>
      <c r="U12" s="15">
        <v>5</v>
      </c>
      <c r="V12" s="15">
        <v>3</v>
      </c>
      <c r="W12" s="27" t="s">
        <v>47</v>
      </c>
      <c r="X12" s="28" t="s">
        <v>48</v>
      </c>
    </row>
    <row r="13" s="1" customFormat="1" ht="35.1" customHeight="1" spans="1:24">
      <c r="A13" s="16">
        <v>10</v>
      </c>
      <c r="B13" s="7" t="s">
        <v>85</v>
      </c>
      <c r="C13" s="7" t="s">
        <v>86</v>
      </c>
      <c r="D13" s="9">
        <f t="shared" si="0"/>
        <v>3</v>
      </c>
      <c r="E13" s="9">
        <v>0</v>
      </c>
      <c r="F13" s="9">
        <v>1</v>
      </c>
      <c r="G13" s="9">
        <v>1</v>
      </c>
      <c r="H13" s="9">
        <v>1</v>
      </c>
      <c r="I13" s="13">
        <f t="shared" si="1"/>
        <v>42</v>
      </c>
      <c r="J13" s="13">
        <v>0</v>
      </c>
      <c r="K13" s="13">
        <v>7</v>
      </c>
      <c r="L13" s="13">
        <v>16</v>
      </c>
      <c r="M13" s="13">
        <v>19</v>
      </c>
      <c r="N13" s="24">
        <v>4667</v>
      </c>
      <c r="O13" s="24">
        <v>3867</v>
      </c>
      <c r="P13" s="14">
        <v>3460</v>
      </c>
      <c r="Q13" s="24">
        <v>1655</v>
      </c>
      <c r="R13" s="24">
        <v>1251</v>
      </c>
      <c r="S13" s="29">
        <v>1050</v>
      </c>
      <c r="T13" s="30">
        <v>12.66</v>
      </c>
      <c r="U13" s="15">
        <v>5</v>
      </c>
      <c r="V13" s="15">
        <v>3</v>
      </c>
      <c r="W13" s="31" t="s">
        <v>47</v>
      </c>
      <c r="X13" s="32" t="s">
        <v>51</v>
      </c>
    </row>
    <row r="14" s="1" customFormat="1" ht="35.1" customHeight="1" spans="1:24">
      <c r="A14" s="16">
        <v>11</v>
      </c>
      <c r="B14" s="7" t="s">
        <v>87</v>
      </c>
      <c r="C14" s="7" t="s">
        <v>88</v>
      </c>
      <c r="D14" s="9">
        <f t="shared" si="0"/>
        <v>3</v>
      </c>
      <c r="E14" s="9">
        <v>0</v>
      </c>
      <c r="F14" s="9">
        <v>1</v>
      </c>
      <c r="G14" s="9">
        <v>1</v>
      </c>
      <c r="H14" s="9">
        <v>1</v>
      </c>
      <c r="I14" s="13">
        <f t="shared" si="1"/>
        <v>81</v>
      </c>
      <c r="J14" s="13">
        <v>0</v>
      </c>
      <c r="K14" s="13">
        <v>16</v>
      </c>
      <c r="L14" s="13">
        <v>30</v>
      </c>
      <c r="M14" s="13">
        <v>35</v>
      </c>
      <c r="N14" s="14">
        <v>2100</v>
      </c>
      <c r="O14" s="14">
        <v>1600</v>
      </c>
      <c r="P14" s="14">
        <v>1465</v>
      </c>
      <c r="Q14" s="14">
        <v>890</v>
      </c>
      <c r="R14" s="14">
        <v>850</v>
      </c>
      <c r="S14" s="13">
        <v>2200</v>
      </c>
      <c r="T14" s="13">
        <v>18.33</v>
      </c>
      <c r="U14" s="15">
        <v>6</v>
      </c>
      <c r="V14" s="15">
        <v>3</v>
      </c>
      <c r="W14" s="27" t="s">
        <v>44</v>
      </c>
      <c r="X14" s="28" t="s">
        <v>51</v>
      </c>
    </row>
    <row r="15" s="1" customFormat="1" ht="27" customHeight="1" spans="1:24">
      <c r="A15" s="16">
        <v>12</v>
      </c>
      <c r="B15" s="7" t="s">
        <v>89</v>
      </c>
      <c r="C15" s="7" t="s">
        <v>90</v>
      </c>
      <c r="D15" s="9">
        <f t="shared" si="0"/>
        <v>4</v>
      </c>
      <c r="E15" s="21">
        <v>0</v>
      </c>
      <c r="F15" s="21">
        <v>1</v>
      </c>
      <c r="G15" s="21">
        <v>2</v>
      </c>
      <c r="H15" s="21">
        <v>1</v>
      </c>
      <c r="I15" s="13">
        <f t="shared" si="1"/>
        <v>116</v>
      </c>
      <c r="J15" s="25">
        <v>0</v>
      </c>
      <c r="K15" s="25">
        <v>21</v>
      </c>
      <c r="L15" s="25">
        <v>60</v>
      </c>
      <c r="M15" s="25">
        <v>35</v>
      </c>
      <c r="N15" s="26">
        <v>4975</v>
      </c>
      <c r="O15" s="26">
        <v>3316</v>
      </c>
      <c r="P15" s="26">
        <v>2656.4</v>
      </c>
      <c r="Q15" s="26">
        <v>1550</v>
      </c>
      <c r="R15" s="26">
        <v>2051</v>
      </c>
      <c r="S15" s="25">
        <v>1350</v>
      </c>
      <c r="T15" s="25">
        <v>57.8</v>
      </c>
      <c r="U15" s="33">
        <v>8</v>
      </c>
      <c r="V15" s="33">
        <v>5</v>
      </c>
      <c r="W15" s="25">
        <v>508</v>
      </c>
      <c r="X15" s="25">
        <v>240</v>
      </c>
    </row>
  </sheetData>
  <mergeCells count="15">
    <mergeCell ref="A1:W1"/>
    <mergeCell ref="D2:H2"/>
    <mergeCell ref="I2:M2"/>
    <mergeCell ref="U2:V2"/>
    <mergeCell ref="W2:X2"/>
    <mergeCell ref="A2:A3"/>
    <mergeCell ref="B2:B3"/>
    <mergeCell ref="C2:C3"/>
    <mergeCell ref="N2:N3"/>
    <mergeCell ref="O2:O3"/>
    <mergeCell ref="P2:P3"/>
    <mergeCell ref="Q2:Q3"/>
    <mergeCell ref="R2:R3"/>
    <mergeCell ref="S2:S3"/>
    <mergeCell ref="T2:T3"/>
  </mergeCells>
  <pageMargins left="0.751388888888889" right="0.751388888888889" top="1" bottom="1" header="0.5" footer="0.5"/>
  <pageSetup paperSize="9" scale="75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4"/>
  <sheetViews>
    <sheetView tabSelected="1" workbookViewId="0">
      <selection activeCell="G16" sqref="G16"/>
    </sheetView>
  </sheetViews>
  <sheetFormatPr defaultColWidth="9" defaultRowHeight="13.5" outlineLevelRow="3"/>
  <cols>
    <col min="1" max="1" width="4.375" style="1" customWidth="1"/>
    <col min="2" max="2" width="12.25" style="1" customWidth="1"/>
    <col min="3" max="3" width="13.875" style="1" customWidth="1"/>
    <col min="4" max="4" width="4.875" style="1" customWidth="1"/>
    <col min="5" max="5" width="5.125" style="1" customWidth="1"/>
    <col min="6" max="6" width="4.875" style="1" customWidth="1"/>
    <col min="7" max="7" width="4.75" style="1" customWidth="1"/>
    <col min="8" max="8" width="5.625" style="1" customWidth="1"/>
    <col min="9" max="9" width="6" style="1" customWidth="1"/>
    <col min="10" max="10" width="4.125" style="1" customWidth="1"/>
    <col min="11" max="11" width="5.625" style="1" customWidth="1"/>
    <col min="12" max="12" width="4.5" style="1" customWidth="1"/>
    <col min="13" max="13" width="6.375" style="1" customWidth="1"/>
    <col min="14" max="16384" width="9" style="1"/>
  </cols>
  <sheetData>
    <row r="1" ht="33" customHeight="1" spans="1:23">
      <c r="A1" s="2" t="s">
        <v>91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ht="24" customHeight="1" spans="1:24">
      <c r="A2" s="3" t="s">
        <v>1</v>
      </c>
      <c r="B2" s="4" t="s">
        <v>2</v>
      </c>
      <c r="C2" s="4" t="s">
        <v>3</v>
      </c>
      <c r="D2" s="4" t="s">
        <v>4</v>
      </c>
      <c r="E2" s="4"/>
      <c r="F2" s="4"/>
      <c r="G2" s="4"/>
      <c r="H2" s="4"/>
      <c r="I2" s="4" t="s">
        <v>5</v>
      </c>
      <c r="J2" s="4"/>
      <c r="K2" s="4"/>
      <c r="L2" s="4"/>
      <c r="M2" s="4"/>
      <c r="N2" s="3" t="s">
        <v>6</v>
      </c>
      <c r="O2" s="10" t="s">
        <v>7</v>
      </c>
      <c r="P2" s="11" t="s">
        <v>8</v>
      </c>
      <c r="Q2" s="3" t="s">
        <v>9</v>
      </c>
      <c r="R2" s="3" t="s">
        <v>10</v>
      </c>
      <c r="S2" s="3" t="s">
        <v>11</v>
      </c>
      <c r="T2" s="3" t="s">
        <v>12</v>
      </c>
      <c r="U2" s="4" t="s">
        <v>13</v>
      </c>
      <c r="V2" s="4"/>
      <c r="W2" s="3" t="s">
        <v>14</v>
      </c>
      <c r="X2" s="3"/>
    </row>
    <row r="3" ht="25.5" spans="1:24">
      <c r="A3" s="3"/>
      <c r="B3" s="4"/>
      <c r="C3" s="4"/>
      <c r="D3" s="5" t="s">
        <v>15</v>
      </c>
      <c r="E3" s="5" t="s">
        <v>16</v>
      </c>
      <c r="F3" s="5" t="s">
        <v>17</v>
      </c>
      <c r="G3" s="5" t="s">
        <v>18</v>
      </c>
      <c r="H3" s="5" t="s">
        <v>19</v>
      </c>
      <c r="I3" s="3" t="s">
        <v>20</v>
      </c>
      <c r="J3" s="5" t="s">
        <v>16</v>
      </c>
      <c r="K3" s="5" t="s">
        <v>17</v>
      </c>
      <c r="L3" s="5" t="s">
        <v>18</v>
      </c>
      <c r="M3" s="5" t="s">
        <v>19</v>
      </c>
      <c r="N3" s="3"/>
      <c r="O3" s="10"/>
      <c r="P3" s="12"/>
      <c r="Q3" s="3"/>
      <c r="R3" s="3"/>
      <c r="S3" s="3"/>
      <c r="T3" s="3"/>
      <c r="U3" s="3" t="s">
        <v>21</v>
      </c>
      <c r="V3" s="4" t="s">
        <v>22</v>
      </c>
      <c r="W3" s="4" t="s">
        <v>23</v>
      </c>
      <c r="X3" s="4" t="s">
        <v>24</v>
      </c>
    </row>
    <row r="4" ht="35.1" customHeight="1" spans="1:24">
      <c r="A4" s="6">
        <v>1</v>
      </c>
      <c r="B4" s="7" t="s">
        <v>92</v>
      </c>
      <c r="C4" s="8" t="s">
        <v>93</v>
      </c>
      <c r="D4" s="9">
        <f t="shared" ref="D4" si="0">SUM(E4:H4)</f>
        <v>9</v>
      </c>
      <c r="E4" s="9">
        <v>0</v>
      </c>
      <c r="F4" s="9">
        <v>3</v>
      </c>
      <c r="G4" s="9">
        <v>3</v>
      </c>
      <c r="H4" s="9">
        <v>3</v>
      </c>
      <c r="I4" s="13">
        <f t="shared" ref="I4" si="1">SUM(J4:M4)</f>
        <v>250</v>
      </c>
      <c r="J4" s="13">
        <v>0</v>
      </c>
      <c r="K4" s="13">
        <v>55</v>
      </c>
      <c r="L4" s="13">
        <v>90</v>
      </c>
      <c r="M4" s="13">
        <v>105</v>
      </c>
      <c r="N4" s="14">
        <v>10005</v>
      </c>
      <c r="O4" s="14">
        <v>5800</v>
      </c>
      <c r="P4" s="14">
        <v>4770</v>
      </c>
      <c r="Q4" s="14">
        <v>4500</v>
      </c>
      <c r="R4" s="14">
        <v>3100</v>
      </c>
      <c r="S4" s="13">
        <v>3000</v>
      </c>
      <c r="T4" s="13">
        <v>50</v>
      </c>
      <c r="U4" s="15">
        <v>18</v>
      </c>
      <c r="V4" s="15">
        <v>10</v>
      </c>
      <c r="W4" s="13">
        <v>1272</v>
      </c>
      <c r="X4" s="13">
        <v>328</v>
      </c>
    </row>
  </sheetData>
  <mergeCells count="15">
    <mergeCell ref="A1:W1"/>
    <mergeCell ref="D2:H2"/>
    <mergeCell ref="I2:M2"/>
    <mergeCell ref="U2:V2"/>
    <mergeCell ref="W2:X2"/>
    <mergeCell ref="A2:A3"/>
    <mergeCell ref="B2:B3"/>
    <mergeCell ref="C2:C3"/>
    <mergeCell ref="N2:N3"/>
    <mergeCell ref="O2:O3"/>
    <mergeCell ref="P2:P3"/>
    <mergeCell ref="Q2:Q3"/>
    <mergeCell ref="R2:R3"/>
    <mergeCell ref="S2:S3"/>
    <mergeCell ref="T2:T3"/>
  </mergeCells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公办园</vt:lpstr>
      <vt:lpstr>普惠性民办园</vt:lpstr>
      <vt:lpstr>营利性民办园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xyz</cp:lastModifiedBy>
  <dcterms:created xsi:type="dcterms:W3CDTF">2018-06-05T00:28:00Z</dcterms:created>
  <dcterms:modified xsi:type="dcterms:W3CDTF">2025-03-20T07:40:35Z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/>
  </property>
</Properties>
</file>